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00" windowHeight="12390"/>
  </bookViews>
  <sheets>
    <sheet name="Sheet1" sheetId="1" r:id="rId1"/>
  </sheets>
  <definedNames>
    <definedName name="_xlnm.Print_Titles" localSheetId="0">Sheet1!$16:$16</definedName>
  </definedNames>
  <calcPr calcId="144525"/>
</workbook>
</file>

<file path=xl/sharedStrings.xml><?xml version="1.0" encoding="utf-8"?>
<sst xmlns="http://schemas.openxmlformats.org/spreadsheetml/2006/main" count="96" uniqueCount="94">
  <si>
    <t>填表说明：</t>
  </si>
  <si>
    <r>
      <t>1.</t>
    </r>
    <r>
      <rPr>
        <b/>
        <sz val="11"/>
        <color theme="1"/>
        <rFont val="宋体"/>
        <charset val="134"/>
        <scheme val="minor"/>
      </rPr>
      <t>“编号和仪器设备名称”2列信息请按附件1的写法和顺序，勿删减和改动</t>
    </r>
    <r>
      <rPr>
        <sz val="11"/>
        <color theme="1"/>
        <rFont val="宋体"/>
        <charset val="134"/>
        <scheme val="minor"/>
      </rPr>
      <t>；如有多个品牌、多个型号或配置的仪器设备推荐，可增加行（“编号和仪器设备信息”保持不变）。</t>
    </r>
  </si>
  <si>
    <t>2.“品牌”，请用中文或英文标准简称。</t>
  </si>
  <si>
    <t>3.“产地”，进口品牌产地写国家；国产品牌写地级市。</t>
  </si>
  <si>
    <t>*4.“性能参数”，请分点详细列出。</t>
  </si>
  <si>
    <t>*5.“报价”，根据市场，请如实报价。</t>
  </si>
  <si>
    <t>6.“货期”，常规货期，如有特殊请说明。</t>
  </si>
  <si>
    <t>*7.“现有用户和历史成交价格”，列出近3家不同用户及其成交单价。</t>
  </si>
  <si>
    <t>8.“备品、备件和耗材“，开展试验需用到的备品、备件和耗材。</t>
  </si>
  <si>
    <t>9.“场地要求”，是否对温湿度、气压等有特殊要求，对实验桌或地面的大小和承重要求等。</t>
  </si>
  <si>
    <t>10.是否为中小企业按《中小企业划型标准规定》填中型、小型、微型。</t>
  </si>
  <si>
    <t>11.所有信息请务必以文本的形式填写。</t>
  </si>
  <si>
    <t>附件3</t>
  </si>
  <si>
    <t>仪器设备信息表</t>
  </si>
  <si>
    <t>公司名称（盖章）：</t>
  </si>
  <si>
    <t>是否为中小企业：</t>
  </si>
  <si>
    <t>日期：2024年   月  日</t>
  </si>
  <si>
    <t>联系电话：</t>
  </si>
  <si>
    <t>联系人：</t>
  </si>
  <si>
    <t>邮箱地址：</t>
  </si>
  <si>
    <t>序号</t>
  </si>
  <si>
    <t>编号</t>
  </si>
  <si>
    <t>仪器设备名称</t>
  </si>
  <si>
    <t>配置</t>
  </si>
  <si>
    <t>用途</t>
  </si>
  <si>
    <t>采购台套</t>
  </si>
  <si>
    <t>品牌</t>
  </si>
  <si>
    <t>型号</t>
  </si>
  <si>
    <t>产地</t>
  </si>
  <si>
    <t>性能参数</t>
  </si>
  <si>
    <t>报价（元）</t>
  </si>
  <si>
    <t>货期（月）</t>
  </si>
  <si>
    <t>现有用户和历史成交价格</t>
  </si>
  <si>
    <t>备品、备件和耗材</t>
  </si>
  <si>
    <t>场地要求</t>
  </si>
  <si>
    <t>备注</t>
  </si>
  <si>
    <t>薄层数码成像系统</t>
  </si>
  <si>
    <t>满足中国药典基本要求的性能配置。</t>
  </si>
  <si>
    <t>满足常用薄层板在254nm、365nm波长及日光的灯光环境下拍摄薄层图片并保存。</t>
  </si>
  <si>
    <t>脱气机</t>
  </si>
  <si>
    <t>配套溶出度仪使用，能满足化学药品日常检验检测需求。</t>
  </si>
  <si>
    <t>磁力搅拌器</t>
  </si>
  <si>
    <t>具有多点同时同速磁力搅拌，转速与搅拌时间可调节（点数≥10个）。</t>
  </si>
  <si>
    <t>满足化学药品日常检验检测需求。</t>
  </si>
  <si>
    <t>电感耦合等离子体质谱仪</t>
  </si>
  <si>
    <t>主机，电脑冷却水循环系统，自动进样器。</t>
  </si>
  <si>
    <t>化学药品中多有采用ICP-MS测定铝元素，和各金属元素的需求。科研上需要拓展大容量注射液中铝含量测定研究，注射液中包材相容性研究的项目。</t>
  </si>
  <si>
    <t>通风工作台</t>
  </si>
  <si>
    <t>配套的玻璃罩，大概尺寸：内部尺寸（WxL/D cm）约78x54/70 外部尺寸（WxL/Hcm）约80 x 60 x 100</t>
  </si>
  <si>
    <t>用于放置天平，以保证称量有机溶剂时的人员安全。</t>
  </si>
  <si>
    <t>氮气发生器</t>
  </si>
  <si>
    <t>含空气压缩机。</t>
  </si>
  <si>
    <t>配套蛋白质测序仪、蒸发光散射检测器、氮吹仪等仪器设备使用。</t>
  </si>
  <si>
    <t>Nanospray Flex离子源</t>
  </si>
  <si>
    <t>适配赛默飞Orbitrap240质谱仪使用</t>
  </si>
  <si>
    <t>高分辨质谱nano源，可以与毛细管电泳及nano液相联用.应用范围包括但不限于：1、重组蛋白类药物特征蛋白的检测，比如糖基化修饰等；
2、重组蛋白类药物电荷异质性检测；
3、重组蛋白类药物还原、非还原检测等。</t>
  </si>
  <si>
    <t>Proteome Discoverer3.1</t>
  </si>
  <si>
    <t>软件需可兼容Thermo Fisher Scientific高分辨质谱仪。</t>
  </si>
  <si>
    <t>重组蛋白类生物制品宿主蛋白残留研究，相关蛋白糖基化水平研究。</t>
  </si>
  <si>
    <t>微生物快速富集系统</t>
  </si>
  <si>
    <t xml:space="preserve"> CPD主机、装机耗材、过滤耗材、泡沫洗脱液、存贮液。</t>
  </si>
  <si>
    <t xml:space="preserve">该设备用于生物制品无菌快速检测的前处理。
  </t>
  </si>
  <si>
    <t>液相色谱/质谱联用仪</t>
  </si>
  <si>
    <t>超高压液相色谱，二极管阵列检测器，ESI离子源，串联四极杆主机，质谱工作站，数据库，计算机，不间断电源以及氮气发生器。</t>
  </si>
  <si>
    <t>用于药品化妆品检验检测及研究。</t>
  </si>
  <si>
    <t>显微镜</t>
  </si>
  <si>
    <t>正置，带荧光，偏光功能。</t>
  </si>
  <si>
    <t>快检车配用，用于涉案样品的显微分析。</t>
  </si>
  <si>
    <t>进样器（气相色谱）</t>
  </si>
  <si>
    <t>气相色谱直接进样器，液体进样，自动，16位。</t>
  </si>
  <si>
    <t>搭配气相色谱仪使用。</t>
  </si>
  <si>
    <t>自动式吸入染毒柜</t>
  </si>
  <si>
    <t>1.液气类动式染毒控制系统
2.可移动口鼻暴露塔（含大小鼠固定器）
3.开放式易清洁负正压自动转换强吸精控粉尘雾化装置
4.超声波二相流重力予筛选重复阵式雾化装置
5.燃烟类染毒控制系统
6.产烟发生器
7.粉尘采样装置
8.染毒内腔内监测系统（湿度、氧气浓度、微压力、压力、电子微压表与控制装置、电子文字显示设备故障报警）
9.染毒专用带温控液体样本混匀搅拌装置
10.染毒暴露实验实时浓度检测仪
11.带自动定时控制的专用紫外消毒灯和臭氧气体消毒器
12.雾化装置内自动清洗装置
13.专用染毒内腔内自动清洗装置
14.鼠粪收集清洗系统
15.纯净气源供应控制系统
16.压缩气体净化干燥器
17.电控降温干燥系统
18.废水、废气处理装置、
19.全身暴露染毒内腔(不小于0.3立方米)
20.染毒柜安全屏蔽柜（能容纳配套染毒柜）</t>
  </si>
  <si>
    <t>用于喷雾剂化妆品吸入毒性检测，安全性评价标准研究。</t>
  </si>
  <si>
    <t>药筛</t>
  </si>
  <si>
    <t>套装，满足基本检验要求的性能配置。</t>
  </si>
  <si>
    <t>用于大批量进口药材、进口检品的检验。</t>
  </si>
  <si>
    <t>空气发生器</t>
  </si>
  <si>
    <t>可以连接多台气相色谱仪，可以挂置墙上。</t>
  </si>
  <si>
    <t>配套气相色谱仪使用。</t>
  </si>
  <si>
    <t>薄层板切割器</t>
  </si>
  <si>
    <t>满足基本检验要求的性能配置。</t>
  </si>
  <si>
    <t>用于薄层板切割。</t>
  </si>
  <si>
    <t>24位固相萃取装置</t>
  </si>
  <si>
    <t>带真空泵和玻璃瓶（真空捕集阱组件），带收集架，可容纳16*100mm试管。</t>
  </si>
  <si>
    <t>用于大批量进口药材、进口检品的检验，主要用于过柱。</t>
  </si>
  <si>
    <t>镀膜成像高光谱相机</t>
  </si>
  <si>
    <t>用于鉴别药材真伪。</t>
  </si>
  <si>
    <t>多功能酶标仪</t>
  </si>
  <si>
    <t>酶标仪、电脑主机、显示器。</t>
  </si>
  <si>
    <t>满足肝素类药物、乌司他丁类药物及多个生化药品的效价测定需求，艾塞那肽注射液生物活性检验需求，优化生化类药物效价测定方法。</t>
  </si>
  <si>
    <t>气相色谱仪</t>
  </si>
  <si>
    <t>气相色谱仪、顶空进样、直接进样、氢火焰检测器（FID）、火焰光度检测器（FPD）、电脑主机、显示器</t>
  </si>
  <si>
    <t>可以用来检测药物中含硫气体的检测，如乙酰半胱氨酸制剂中硫化氢检测。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</si>
</sst>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79"/>
  <sheetViews>
    <sheetView tabSelected="1" zoomScale="90" zoomScaleNormal="90" topLeftCell="A29" workbookViewId="0">
      <selection activeCell="B13" sqref="B13:P13"/>
    </sheetView>
  </sheetViews>
  <sheetFormatPr defaultColWidth="9" defaultRowHeight="13.5"/>
  <cols>
    <col min="1" max="1" width="9" style="2"/>
    <col min="2" max="2" width="7.90833333333333" style="2" customWidth="1"/>
    <col min="3" max="3" width="16.525" style="2" customWidth="1"/>
    <col min="4" max="4" width="29.4416666666667" style="2" customWidth="1"/>
    <col min="5" max="5" width="27.6416666666667" style="2" customWidth="1"/>
    <col min="6" max="6" width="12.7666666666667" style="2" customWidth="1"/>
    <col min="7" max="7" width="10.6916666666667" style="2" customWidth="1"/>
    <col min="8" max="8" width="7.375" style="2" customWidth="1"/>
    <col min="9" max="9" width="7.125" style="2" customWidth="1"/>
    <col min="10" max="10" width="10" style="2" customWidth="1"/>
    <col min="11" max="12" width="7.125" style="2" customWidth="1"/>
    <col min="13" max="13" width="11.625" style="2" customWidth="1"/>
    <col min="14" max="15" width="9.25" style="2" customWidth="1"/>
    <col min="16" max="16384" width="9" style="2"/>
  </cols>
  <sheetData>
    <row r="1" spans="2:6">
      <c r="B1" s="2" t="s">
        <v>0</v>
      </c>
      <c r="C1" s="3" t="s">
        <v>1</v>
      </c>
      <c r="D1" s="3"/>
      <c r="E1" s="3"/>
      <c r="F1" s="3"/>
    </row>
    <row r="2" spans="3:3">
      <c r="C2" s="2" t="s">
        <v>2</v>
      </c>
    </row>
    <row r="3" spans="3:6">
      <c r="C3" s="3" t="s">
        <v>3</v>
      </c>
      <c r="D3" s="3"/>
      <c r="E3" s="3"/>
      <c r="F3" s="3"/>
    </row>
    <row r="4" spans="3:6">
      <c r="C4" s="4" t="s">
        <v>4</v>
      </c>
      <c r="D4" s="3"/>
      <c r="E4" s="3"/>
      <c r="F4" s="3"/>
    </row>
    <row r="5" spans="3:6">
      <c r="C5" s="4" t="s">
        <v>5</v>
      </c>
      <c r="D5" s="3"/>
      <c r="E5" s="3"/>
      <c r="F5" s="3"/>
    </row>
    <row r="6" spans="3:6">
      <c r="C6" s="3" t="s">
        <v>6</v>
      </c>
      <c r="D6" s="3"/>
      <c r="E6" s="3"/>
      <c r="F6" s="3"/>
    </row>
    <row r="7" spans="3:6">
      <c r="C7" s="4" t="s">
        <v>7</v>
      </c>
      <c r="D7" s="3"/>
      <c r="E7" s="3"/>
      <c r="F7" s="3"/>
    </row>
    <row r="8" spans="3:6">
      <c r="C8" s="3" t="s">
        <v>8</v>
      </c>
      <c r="D8" s="3"/>
      <c r="E8" s="3"/>
      <c r="F8" s="3"/>
    </row>
    <row r="9" spans="3:6">
      <c r="C9" s="4" t="s">
        <v>9</v>
      </c>
      <c r="D9" s="3"/>
      <c r="E9" s="3"/>
      <c r="F9" s="3"/>
    </row>
    <row r="10" spans="3:3">
      <c r="C10" s="3" t="s">
        <v>10</v>
      </c>
    </row>
    <row r="11" spans="3:3">
      <c r="C11" s="4" t="s">
        <v>11</v>
      </c>
    </row>
    <row r="12" ht="18.75" spans="2:9">
      <c r="B12" s="5" t="s">
        <v>12</v>
      </c>
      <c r="C12" s="5"/>
      <c r="D12" s="5"/>
      <c r="E12" s="5"/>
      <c r="F12" s="5"/>
      <c r="G12" s="6"/>
      <c r="H12" s="6"/>
      <c r="I12" s="6"/>
    </row>
    <row r="13" ht="27" spans="2:16">
      <c r="B13" s="7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ht="14.25" spans="2:13">
      <c r="B14" s="8" t="s">
        <v>14</v>
      </c>
      <c r="F14" s="3" t="s">
        <v>15</v>
      </c>
      <c r="J14" s="30"/>
      <c r="M14" s="31" t="s">
        <v>16</v>
      </c>
    </row>
    <row r="15" ht="14.25" spans="2:15">
      <c r="B15" s="8" t="s">
        <v>17</v>
      </c>
      <c r="F15" s="2" t="s">
        <v>18</v>
      </c>
      <c r="G15" s="3"/>
      <c r="J15" s="30"/>
      <c r="M15" s="2" t="s">
        <v>19</v>
      </c>
      <c r="N15" s="31"/>
      <c r="O15" s="30"/>
    </row>
    <row r="16" s="1" customFormat="1" ht="40.5" spans="1:16">
      <c r="A16" s="9" t="s">
        <v>20</v>
      </c>
      <c r="B16" s="10" t="s">
        <v>21</v>
      </c>
      <c r="C16" s="10" t="s">
        <v>22</v>
      </c>
      <c r="D16" s="10" t="s">
        <v>23</v>
      </c>
      <c r="E16" s="10" t="s">
        <v>24</v>
      </c>
      <c r="F16" s="10" t="s">
        <v>25</v>
      </c>
      <c r="G16" s="10" t="s">
        <v>26</v>
      </c>
      <c r="H16" s="10" t="s">
        <v>27</v>
      </c>
      <c r="I16" s="10" t="s">
        <v>28</v>
      </c>
      <c r="J16" s="10" t="s">
        <v>29</v>
      </c>
      <c r="K16" s="10" t="s">
        <v>30</v>
      </c>
      <c r="L16" s="10" t="s">
        <v>31</v>
      </c>
      <c r="M16" s="10" t="s">
        <v>32</v>
      </c>
      <c r="N16" s="10" t="s">
        <v>33</v>
      </c>
      <c r="O16" s="10" t="s">
        <v>34</v>
      </c>
      <c r="P16" s="10" t="s">
        <v>35</v>
      </c>
    </row>
    <row r="17" ht="40.5" spans="1:16">
      <c r="A17" s="11">
        <f>ROW()-16</f>
        <v>1</v>
      </c>
      <c r="B17" s="11">
        <v>1</v>
      </c>
      <c r="C17" s="12" t="s">
        <v>36</v>
      </c>
      <c r="D17" s="13" t="s">
        <v>37</v>
      </c>
      <c r="E17" s="14" t="s">
        <v>38</v>
      </c>
      <c r="F17" s="15">
        <v>1</v>
      </c>
      <c r="G17" s="16"/>
      <c r="H17" s="16"/>
      <c r="I17" s="16"/>
      <c r="J17" s="16"/>
      <c r="K17" s="16"/>
      <c r="L17" s="16"/>
      <c r="M17" s="16"/>
      <c r="N17" s="16"/>
      <c r="O17" s="16"/>
      <c r="P17" s="32"/>
    </row>
    <row r="18" ht="40.5" spans="1:16">
      <c r="A18" s="11">
        <f t="shared" ref="A18:A27" si="0">ROW()-16</f>
        <v>2</v>
      </c>
      <c r="B18" s="11">
        <v>2</v>
      </c>
      <c r="C18" s="12" t="s">
        <v>39</v>
      </c>
      <c r="D18" s="13" t="s">
        <v>37</v>
      </c>
      <c r="E18" s="14" t="s">
        <v>40</v>
      </c>
      <c r="F18" s="15">
        <v>1</v>
      </c>
      <c r="G18" s="17"/>
      <c r="H18" s="17"/>
      <c r="I18" s="17"/>
      <c r="J18" s="17"/>
      <c r="K18" s="17"/>
      <c r="L18" s="17"/>
      <c r="M18" s="17"/>
      <c r="N18" s="17"/>
      <c r="O18" s="17"/>
      <c r="P18" s="32"/>
    </row>
    <row r="19" ht="40.5" spans="1:16">
      <c r="A19" s="11">
        <f t="shared" si="0"/>
        <v>3</v>
      </c>
      <c r="B19" s="11">
        <v>3</v>
      </c>
      <c r="C19" s="12" t="s">
        <v>41</v>
      </c>
      <c r="D19" s="18" t="s">
        <v>42</v>
      </c>
      <c r="E19" s="14" t="s">
        <v>43</v>
      </c>
      <c r="F19" s="19">
        <v>1</v>
      </c>
      <c r="G19" s="17"/>
      <c r="H19" s="17"/>
      <c r="I19" s="17"/>
      <c r="J19" s="17"/>
      <c r="K19" s="17"/>
      <c r="L19" s="17"/>
      <c r="M19" s="17"/>
      <c r="N19" s="17"/>
      <c r="O19" s="17"/>
      <c r="P19" s="32"/>
    </row>
    <row r="20" ht="44" customHeight="1" spans="1:16">
      <c r="A20" s="11">
        <f t="shared" si="0"/>
        <v>4</v>
      </c>
      <c r="B20" s="11">
        <v>4</v>
      </c>
      <c r="C20" s="12" t="s">
        <v>44</v>
      </c>
      <c r="D20" s="14" t="s">
        <v>45</v>
      </c>
      <c r="E20" s="14" t="s">
        <v>46</v>
      </c>
      <c r="F20" s="15">
        <v>1</v>
      </c>
      <c r="G20" s="17"/>
      <c r="H20" s="17"/>
      <c r="I20" s="17"/>
      <c r="J20" s="17"/>
      <c r="K20" s="17"/>
      <c r="L20" s="17"/>
      <c r="M20" s="17"/>
      <c r="N20" s="17"/>
      <c r="O20" s="17"/>
      <c r="P20" s="32"/>
    </row>
    <row r="21" ht="67.5" spans="1:16">
      <c r="A21" s="11">
        <f t="shared" si="0"/>
        <v>5</v>
      </c>
      <c r="B21" s="11">
        <v>5</v>
      </c>
      <c r="C21" s="14" t="s">
        <v>47</v>
      </c>
      <c r="D21" s="18" t="s">
        <v>48</v>
      </c>
      <c r="E21" s="14" t="s">
        <v>49</v>
      </c>
      <c r="F21" s="15">
        <v>1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ht="40.5" spans="1:16">
      <c r="A22" s="11">
        <f t="shared" si="0"/>
        <v>6</v>
      </c>
      <c r="B22" s="11">
        <v>6</v>
      </c>
      <c r="C22" s="14" t="s">
        <v>50</v>
      </c>
      <c r="D22" s="14" t="s">
        <v>51</v>
      </c>
      <c r="E22" s="14" t="s">
        <v>52</v>
      </c>
      <c r="F22" s="15">
        <v>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ht="121.5" spans="1:16">
      <c r="A23" s="11">
        <f t="shared" si="0"/>
        <v>7</v>
      </c>
      <c r="B23" s="11">
        <v>7</v>
      </c>
      <c r="C23" s="14" t="s">
        <v>53</v>
      </c>
      <c r="D23" s="14" t="s">
        <v>54</v>
      </c>
      <c r="E23" s="14" t="s">
        <v>55</v>
      </c>
      <c r="F23" s="15">
        <v>1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ht="40.5" spans="1:16">
      <c r="A24" s="11">
        <f t="shared" si="0"/>
        <v>8</v>
      </c>
      <c r="B24" s="11">
        <v>8</v>
      </c>
      <c r="C24" s="14" t="s">
        <v>56</v>
      </c>
      <c r="D24" s="14" t="s">
        <v>57</v>
      </c>
      <c r="E24" s="14" t="s">
        <v>58</v>
      </c>
      <c r="F24" s="19">
        <v>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ht="36" customHeight="1" spans="1:16">
      <c r="A25" s="11">
        <f t="shared" si="0"/>
        <v>9</v>
      </c>
      <c r="B25" s="11">
        <v>9</v>
      </c>
      <c r="C25" s="14" t="s">
        <v>59</v>
      </c>
      <c r="D25" s="14" t="s">
        <v>60</v>
      </c>
      <c r="E25" s="14" t="s">
        <v>61</v>
      </c>
      <c r="F25" s="19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ht="81" spans="1:16">
      <c r="A26" s="11">
        <f t="shared" si="0"/>
        <v>10</v>
      </c>
      <c r="B26" s="11">
        <v>10</v>
      </c>
      <c r="C26" s="21" t="s">
        <v>62</v>
      </c>
      <c r="D26" s="14" t="s">
        <v>63</v>
      </c>
      <c r="E26" s="22" t="s">
        <v>64</v>
      </c>
      <c r="F26" s="19">
        <v>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ht="27" spans="1:16">
      <c r="A27" s="11">
        <f t="shared" si="0"/>
        <v>11</v>
      </c>
      <c r="B27" s="11">
        <v>11</v>
      </c>
      <c r="C27" s="23" t="s">
        <v>65</v>
      </c>
      <c r="D27" s="18" t="s">
        <v>66</v>
      </c>
      <c r="E27" s="22" t="s">
        <v>67</v>
      </c>
      <c r="F27" s="15">
        <v>1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ht="27" spans="1:16">
      <c r="A28" s="11">
        <f t="shared" ref="A28:A36" si="1">ROW()-16</f>
        <v>12</v>
      </c>
      <c r="B28" s="11">
        <v>12</v>
      </c>
      <c r="C28" s="14" t="s">
        <v>68</v>
      </c>
      <c r="D28" s="14" t="s">
        <v>69</v>
      </c>
      <c r="E28" s="14" t="s">
        <v>70</v>
      </c>
      <c r="F28" s="19">
        <v>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ht="409.5" spans="1:16">
      <c r="A29" s="11">
        <f t="shared" si="1"/>
        <v>13</v>
      </c>
      <c r="B29" s="11">
        <v>13</v>
      </c>
      <c r="C29" s="24" t="s">
        <v>71</v>
      </c>
      <c r="D29" s="14" t="s">
        <v>72</v>
      </c>
      <c r="E29" s="14" t="s">
        <v>73</v>
      </c>
      <c r="F29" s="15">
        <v>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ht="27" spans="1:16">
      <c r="A30" s="11">
        <f t="shared" si="1"/>
        <v>14</v>
      </c>
      <c r="B30" s="11">
        <v>14</v>
      </c>
      <c r="C30" s="14" t="s">
        <v>74</v>
      </c>
      <c r="D30" s="18" t="s">
        <v>75</v>
      </c>
      <c r="E30" s="14" t="s">
        <v>76</v>
      </c>
      <c r="F30" s="15">
        <v>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ht="27" spans="1:16">
      <c r="A31" s="11">
        <f t="shared" si="1"/>
        <v>15</v>
      </c>
      <c r="B31" s="11">
        <v>15</v>
      </c>
      <c r="C31" s="14" t="s">
        <v>77</v>
      </c>
      <c r="D31" s="18" t="s">
        <v>78</v>
      </c>
      <c r="E31" s="14" t="s">
        <v>79</v>
      </c>
      <c r="F31" s="15">
        <v>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ht="27" spans="1:16">
      <c r="A32" s="11">
        <f t="shared" si="1"/>
        <v>16</v>
      </c>
      <c r="B32" s="11">
        <v>16</v>
      </c>
      <c r="C32" s="14" t="s">
        <v>80</v>
      </c>
      <c r="D32" s="14" t="s">
        <v>81</v>
      </c>
      <c r="E32" s="14" t="s">
        <v>82</v>
      </c>
      <c r="F32" s="15">
        <v>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ht="54" spans="1:16">
      <c r="A33" s="11">
        <f t="shared" si="1"/>
        <v>17</v>
      </c>
      <c r="B33" s="11">
        <v>17</v>
      </c>
      <c r="C33" s="14" t="s">
        <v>83</v>
      </c>
      <c r="D33" s="18" t="s">
        <v>84</v>
      </c>
      <c r="E33" s="14" t="s">
        <v>85</v>
      </c>
      <c r="F33" s="19">
        <v>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ht="27" spans="1:16">
      <c r="A34" s="11">
        <f t="shared" si="1"/>
        <v>18</v>
      </c>
      <c r="B34" s="11">
        <v>18</v>
      </c>
      <c r="C34" s="14" t="s">
        <v>86</v>
      </c>
      <c r="D34" s="14" t="s">
        <v>81</v>
      </c>
      <c r="E34" s="14" t="s">
        <v>87</v>
      </c>
      <c r="F34" s="19">
        <v>1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ht="81" spans="1:16">
      <c r="A35" s="11">
        <f t="shared" si="1"/>
        <v>19</v>
      </c>
      <c r="B35" s="11">
        <v>19</v>
      </c>
      <c r="C35" s="14" t="s">
        <v>88</v>
      </c>
      <c r="D35" s="14" t="s">
        <v>89</v>
      </c>
      <c r="E35" s="14" t="s">
        <v>90</v>
      </c>
      <c r="F35" s="19">
        <v>1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ht="67.5" spans="1:16">
      <c r="A36" s="11">
        <f t="shared" si="1"/>
        <v>20</v>
      </c>
      <c r="B36" s="11">
        <v>20</v>
      </c>
      <c r="C36" s="14" t="s">
        <v>91</v>
      </c>
      <c r="D36" s="14" t="s">
        <v>92</v>
      </c>
      <c r="E36" s="14" t="s">
        <v>93</v>
      </c>
      <c r="F36" s="15">
        <v>1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6">
      <c r="A37" s="11">
        <f t="shared" ref="A37:A50" si="2">ROW()-16</f>
        <v>21</v>
      </c>
      <c r="B37" s="25"/>
      <c r="C37" s="26"/>
      <c r="D37" s="26"/>
      <c r="E37" s="26"/>
      <c r="F37" s="26"/>
    </row>
    <row r="38" spans="1:6">
      <c r="A38" s="11">
        <f t="shared" si="2"/>
        <v>22</v>
      </c>
      <c r="B38" s="25"/>
      <c r="C38" s="25"/>
      <c r="D38" s="26"/>
      <c r="E38" s="26"/>
      <c r="F38" s="25"/>
    </row>
    <row r="39" spans="1:6">
      <c r="A39" s="11">
        <f t="shared" si="2"/>
        <v>23</v>
      </c>
      <c r="B39" s="25"/>
      <c r="C39" s="26"/>
      <c r="D39" s="26"/>
      <c r="E39" s="26"/>
      <c r="F39" s="26"/>
    </row>
    <row r="40" spans="1:6">
      <c r="A40" s="11">
        <f t="shared" si="2"/>
        <v>24</v>
      </c>
      <c r="B40" s="25"/>
      <c r="C40" s="26"/>
      <c r="D40" s="26"/>
      <c r="E40" s="26"/>
      <c r="F40" s="26"/>
    </row>
    <row r="41" spans="1:6">
      <c r="A41" s="11">
        <f t="shared" si="2"/>
        <v>25</v>
      </c>
      <c r="B41" s="25"/>
      <c r="C41" s="27"/>
      <c r="D41" s="26"/>
      <c r="E41" s="26"/>
      <c r="F41" s="26"/>
    </row>
    <row r="42" spans="1:6">
      <c r="A42" s="11">
        <f t="shared" si="2"/>
        <v>26</v>
      </c>
      <c r="B42" s="25"/>
      <c r="C42" s="26"/>
      <c r="D42" s="26"/>
      <c r="E42" s="26"/>
      <c r="F42" s="26"/>
    </row>
    <row r="43" spans="1:6">
      <c r="A43" s="11">
        <f t="shared" si="2"/>
        <v>27</v>
      </c>
      <c r="B43" s="25"/>
      <c r="C43" s="26"/>
      <c r="D43" s="26"/>
      <c r="E43" s="26"/>
      <c r="F43" s="26"/>
    </row>
    <row r="44" spans="1:6">
      <c r="A44" s="11">
        <f t="shared" si="2"/>
        <v>28</v>
      </c>
      <c r="B44" s="25"/>
      <c r="C44" s="25"/>
      <c r="D44" s="26"/>
      <c r="E44" s="26"/>
      <c r="F44" s="25"/>
    </row>
    <row r="45" spans="1:6">
      <c r="A45" s="11">
        <f t="shared" si="2"/>
        <v>29</v>
      </c>
      <c r="B45" s="25"/>
      <c r="C45" s="26"/>
      <c r="D45" s="26"/>
      <c r="E45" s="26"/>
      <c r="F45" s="26"/>
    </row>
    <row r="46" spans="1:6">
      <c r="A46" s="11">
        <f t="shared" si="2"/>
        <v>30</v>
      </c>
      <c r="B46" s="25"/>
      <c r="C46" s="25"/>
      <c r="D46" s="26"/>
      <c r="E46" s="26"/>
      <c r="F46" s="26"/>
    </row>
    <row r="47" spans="1:6">
      <c r="A47" s="11">
        <f t="shared" si="2"/>
        <v>31</v>
      </c>
      <c r="B47" s="25"/>
      <c r="C47" s="26"/>
      <c r="D47" s="26"/>
      <c r="E47" s="26"/>
      <c r="F47" s="26"/>
    </row>
    <row r="48" spans="1:6">
      <c r="A48" s="11">
        <f t="shared" si="2"/>
        <v>32</v>
      </c>
      <c r="B48" s="25"/>
      <c r="C48" s="26"/>
      <c r="D48" s="26"/>
      <c r="E48" s="26"/>
      <c r="F48" s="26"/>
    </row>
    <row r="49" spans="1:6">
      <c r="A49" s="11">
        <f t="shared" si="2"/>
        <v>33</v>
      </c>
      <c r="B49" s="25"/>
      <c r="C49" s="28"/>
      <c r="D49" s="29"/>
      <c r="E49" s="26"/>
      <c r="F49" s="26"/>
    </row>
    <row r="50" spans="1:6">
      <c r="A50" s="11">
        <f t="shared" si="2"/>
        <v>34</v>
      </c>
      <c r="B50" s="25"/>
      <c r="C50" s="26"/>
      <c r="D50" s="26"/>
      <c r="E50" s="26"/>
      <c r="F50" s="26"/>
    </row>
    <row r="51" spans="2:6">
      <c r="B51" s="25"/>
      <c r="C51" s="26"/>
      <c r="D51" s="26"/>
      <c r="E51" s="27"/>
      <c r="F51" s="26"/>
    </row>
    <row r="52" spans="2:6">
      <c r="B52" s="25"/>
      <c r="C52" s="25"/>
      <c r="D52" s="26"/>
      <c r="E52" s="26"/>
      <c r="F52" s="26"/>
    </row>
    <row r="53" spans="2:6">
      <c r="B53" s="25"/>
      <c r="C53" s="25"/>
      <c r="D53" s="26"/>
      <c r="E53" s="26"/>
      <c r="F53" s="25"/>
    </row>
    <row r="54" spans="2:6">
      <c r="B54" s="25"/>
      <c r="C54" s="26"/>
      <c r="D54" s="26"/>
      <c r="E54" s="26"/>
      <c r="F54" s="26"/>
    </row>
    <row r="55" spans="2:6">
      <c r="B55" s="25"/>
      <c r="C55" s="28"/>
      <c r="D55" s="26"/>
      <c r="E55" s="26"/>
      <c r="F55" s="28"/>
    </row>
    <row r="56" spans="2:6">
      <c r="B56" s="25"/>
      <c r="C56" s="26"/>
      <c r="D56" s="26"/>
      <c r="E56" s="26"/>
      <c r="F56" s="26"/>
    </row>
    <row r="57" spans="2:6">
      <c r="B57" s="25"/>
      <c r="C57" s="26"/>
      <c r="D57" s="26"/>
      <c r="E57" s="26"/>
      <c r="F57" s="26"/>
    </row>
    <row r="58" spans="2:6">
      <c r="B58" s="25"/>
      <c r="C58" s="26"/>
      <c r="D58" s="26"/>
      <c r="E58" s="26"/>
      <c r="F58" s="26"/>
    </row>
    <row r="59" spans="2:6">
      <c r="B59" s="25"/>
      <c r="C59" s="26"/>
      <c r="D59" s="26"/>
      <c r="E59" s="26"/>
      <c r="F59" s="26"/>
    </row>
    <row r="60" spans="2:6">
      <c r="B60" s="25"/>
      <c r="C60" s="26"/>
      <c r="D60" s="26"/>
      <c r="E60" s="26"/>
      <c r="F60" s="26"/>
    </row>
    <row r="61" spans="2:6">
      <c r="B61" s="25"/>
      <c r="C61" s="26"/>
      <c r="D61" s="26"/>
      <c r="E61" s="26"/>
      <c r="F61" s="26"/>
    </row>
    <row r="62" spans="2:6">
      <c r="B62" s="25"/>
      <c r="C62" s="26"/>
      <c r="D62" s="26"/>
      <c r="E62" s="26"/>
      <c r="F62" s="26"/>
    </row>
    <row r="63" spans="2:6">
      <c r="B63" s="25"/>
      <c r="C63" s="26"/>
      <c r="D63" s="26"/>
      <c r="E63" s="26"/>
      <c r="F63" s="26"/>
    </row>
    <row r="64" spans="2:6">
      <c r="B64" s="25"/>
      <c r="C64" s="27"/>
      <c r="D64" s="26"/>
      <c r="E64" s="26"/>
      <c r="F64" s="26"/>
    </row>
    <row r="65" spans="2:6">
      <c r="B65" s="25"/>
      <c r="C65" s="26"/>
      <c r="D65" s="26"/>
      <c r="E65" s="26"/>
      <c r="F65" s="26"/>
    </row>
    <row r="66" spans="2:6">
      <c r="B66" s="25"/>
      <c r="C66" s="26"/>
      <c r="D66" s="26"/>
      <c r="E66" s="26"/>
      <c r="F66" s="26"/>
    </row>
    <row r="67" spans="2:6">
      <c r="B67" s="25"/>
      <c r="C67" s="26"/>
      <c r="D67" s="26"/>
      <c r="E67" s="26"/>
      <c r="F67" s="26"/>
    </row>
    <row r="68" spans="2:6">
      <c r="B68" s="25"/>
      <c r="C68" s="26"/>
      <c r="D68" s="26"/>
      <c r="E68" s="26"/>
      <c r="F68" s="26"/>
    </row>
    <row r="69" spans="2:6">
      <c r="B69" s="25"/>
      <c r="C69" s="26"/>
      <c r="D69" s="26"/>
      <c r="E69" s="26"/>
      <c r="F69" s="26"/>
    </row>
    <row r="70" spans="2:6">
      <c r="B70" s="25"/>
      <c r="C70" s="28"/>
      <c r="D70" s="26"/>
      <c r="E70" s="26"/>
      <c r="F70" s="26"/>
    </row>
    <row r="71" spans="2:6">
      <c r="B71" s="25"/>
      <c r="C71" s="26"/>
      <c r="D71" s="26"/>
      <c r="E71" s="26"/>
      <c r="F71" s="26"/>
    </row>
    <row r="72" spans="2:6">
      <c r="B72" s="25"/>
      <c r="C72" s="26"/>
      <c r="D72" s="26"/>
      <c r="E72" s="26"/>
      <c r="F72" s="26"/>
    </row>
    <row r="73" spans="2:6">
      <c r="B73" s="25"/>
      <c r="C73" s="26"/>
      <c r="D73" s="26"/>
      <c r="E73" s="26"/>
      <c r="F73" s="26"/>
    </row>
    <row r="74" spans="2:6">
      <c r="B74" s="25"/>
      <c r="C74" s="28"/>
      <c r="D74" s="28"/>
      <c r="E74" s="28"/>
      <c r="F74" s="28"/>
    </row>
    <row r="75" spans="2:6">
      <c r="B75" s="25"/>
      <c r="C75" s="27"/>
      <c r="D75" s="26"/>
      <c r="E75" s="26"/>
      <c r="F75" s="26"/>
    </row>
    <row r="76" spans="2:6">
      <c r="B76" s="25"/>
      <c r="C76" s="26"/>
      <c r="D76" s="26"/>
      <c r="E76" s="26"/>
      <c r="F76" s="26"/>
    </row>
    <row r="77" spans="2:6">
      <c r="B77" s="25"/>
      <c r="C77" s="26"/>
      <c r="D77" s="26"/>
      <c r="E77" s="26"/>
      <c r="F77" s="26"/>
    </row>
    <row r="78" spans="2:6">
      <c r="B78" s="25"/>
      <c r="C78" s="26"/>
      <c r="D78" s="26"/>
      <c r="E78" s="26"/>
      <c r="F78" s="26"/>
    </row>
    <row r="79" spans="2:6">
      <c r="B79" s="25"/>
      <c r="C79" s="28"/>
      <c r="D79" s="26"/>
      <c r="E79" s="26"/>
      <c r="F79" s="26"/>
    </row>
  </sheetData>
  <sheetProtection formatCells="0" insertHyperlinks="0" autoFilter="0"/>
  <mergeCells count="1">
    <mergeCell ref="B13:P13"/>
  </mergeCells>
  <pageMargins left="0.0388888888888889" right="0.118055555555556" top="0.66875" bottom="1" header="0.511805555555556" footer="0.511805555555556"/>
  <pageSetup paperSize="9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张旋</dc:creator>
  <cp:lastModifiedBy>许键旭</cp:lastModifiedBy>
  <dcterms:created xsi:type="dcterms:W3CDTF">2021-09-09T15:27:00Z</dcterms:created>
  <dcterms:modified xsi:type="dcterms:W3CDTF">2024-02-07T02:42:45Z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eadingLayout">
    <vt:bool>false</vt:bool>
  </property>
  <property fmtid="{D5CDD505-2E9C-101B-9397-08002B2CF9AE}" pid="4" name="ICV">
    <vt:lpwstr>26E0C9E1AA094CC59BDFCAB18152FFD1</vt:lpwstr>
  </property>
</Properties>
</file>