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12390" tabRatio="599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'Sheet1'!$A$1:$E$21</definedName>
  </definedNames>
  <calcPr fullCalcOnLoad="1"/>
</workbook>
</file>

<file path=xl/sharedStrings.xml><?xml version="1.0" encoding="utf-8"?>
<sst xmlns="http://schemas.openxmlformats.org/spreadsheetml/2006/main" count="70" uniqueCount="68">
  <si>
    <t>编号</t>
  </si>
  <si>
    <t>仪器设备名称</t>
  </si>
  <si>
    <t>参考配置</t>
  </si>
  <si>
    <t>用途</t>
  </si>
  <si>
    <t>薄层数码成像系统</t>
  </si>
  <si>
    <t>满足中国药典基本要求的性能配置。</t>
  </si>
  <si>
    <t>满足常用薄层板在254nm、365nm波长及日光的灯光环境下拍摄薄层图片并保存。</t>
  </si>
  <si>
    <t>脱气机</t>
  </si>
  <si>
    <t>配套溶出度仪使用，能满足化学药品日常检验检测需求。</t>
  </si>
  <si>
    <t>磁力搅拌器</t>
  </si>
  <si>
    <t>具有多点同时同速磁力搅拌，转速与搅拌时间可调节（点数≥10个）。</t>
  </si>
  <si>
    <t>满足化学药品日常检验检测需求。</t>
  </si>
  <si>
    <t>电感耦合等离子体质谱仪</t>
  </si>
  <si>
    <t>主机，电脑冷却水循环系统，自动进样器。</t>
  </si>
  <si>
    <t>化学药品中多有采用ICP-MS测定铝元素，和各金属元素的需求。科研上需要拓展大容量注射液中铝含量测定研究，注射液中包材相容性研究的项目。</t>
  </si>
  <si>
    <t>通风工作台</t>
  </si>
  <si>
    <t>配套的玻璃罩，大概尺寸：内部尺寸（WxL/D cm）约78x54/70 外部尺寸（WxL/Hcm）约80 x 60 x 100</t>
  </si>
  <si>
    <t>用于放置天平，以保证称量有机溶剂时的人员安全。</t>
  </si>
  <si>
    <t>氮气发生器</t>
  </si>
  <si>
    <t>含空气压缩机。</t>
  </si>
  <si>
    <t>配套蛋白质测序仪、蒸发光散射检测器、氮吹仪等仪器设备使用。</t>
  </si>
  <si>
    <t>Nanospray Flex离子源</t>
  </si>
  <si>
    <t>适配赛默飞Orbitrap240质谱仪使用</t>
  </si>
  <si>
    <t>高分辨质谱nano源，可以与毛细管电泳及nano液相联用.应用范围包括但不限于：1、重组蛋白类药物特征蛋白的检测，比如糖基化修饰等；
2、重组蛋白类药物电荷异质性检测；
3、重组蛋白类药物还原、非还原检测等。</t>
  </si>
  <si>
    <t>Proteome Discoverer3.1</t>
  </si>
  <si>
    <t>软件需可兼容Thermo Fisher Scientific高分辨质谱仪。</t>
  </si>
  <si>
    <t>重组蛋白类生物制品宿主蛋白残留研究，相关蛋白糖基化水平研究。</t>
  </si>
  <si>
    <t>微生物快速富集系统</t>
  </si>
  <si>
    <t xml:space="preserve"> CPD主机、装机耗材、过滤耗材、泡沫洗脱液、存贮液。</t>
  </si>
  <si>
    <t xml:space="preserve">该设备用于生物制品无菌快速检测的前处理。
  </t>
  </si>
  <si>
    <t>液相色谱/质谱联用仪</t>
  </si>
  <si>
    <t>超高压液相色谱，二极管阵列检测器，ESI离子源，串联四极杆主机，质谱工作站，数据库，计算机，不间断电源以及氮气发生器。</t>
  </si>
  <si>
    <t>用于药品化妆品检验检测及研究。</t>
  </si>
  <si>
    <t>显微镜</t>
  </si>
  <si>
    <t>正置，带荧光，偏光功能。</t>
  </si>
  <si>
    <t>快检车配用，用于涉案样品的显微分析。</t>
  </si>
  <si>
    <t>进样器（气相色谱）</t>
  </si>
  <si>
    <t>气相色谱直接进样器，液体进样，自动，16位。</t>
  </si>
  <si>
    <t>搭配气相色谱仪使用。</t>
  </si>
  <si>
    <t>自动式吸入染毒柜</t>
  </si>
  <si>
    <t>1.液气类动式染毒控制系统
2.可移动口鼻暴露塔（含大小鼠固定器）
3.开放式易清洁负正压自动转换强吸精控粉尘雾化装置
4.超声波二相流重力予筛选重复阵式雾化装置
5.燃烟类染毒控制系统
6.产烟发生器
7.粉尘采样装置
8.染毒内腔内监测系统（湿度、氧气浓度、微压力、压力、电子微压表与控制装置、电子文字显示设备故障报警）
9.染毒专用带温控液体样本混匀搅拌装置
10.染毒暴露实验实时浓度检测仪
11.带自动定时控制的专用紫外消毒灯和臭氧气体消毒器
12.雾化装置内自动清洗装置
13.专用染毒内腔内自动清洗装置
14.鼠粪收集清洗系统
15.纯净气源供应控制系统
16.压缩气体净化干燥器
17.电控降温干燥系统
18.废水、废气处理装置、
19.全身暴露染毒内腔(不小于0.3立方米)
20.染毒柜安全屏蔽柜（能容纳配套染毒柜）</t>
  </si>
  <si>
    <t>用于喷雾剂化妆品吸入毒性检测，安全性评价标准研究。</t>
  </si>
  <si>
    <t>药筛</t>
  </si>
  <si>
    <t>套装，满足基本检验要求的性能配置。</t>
  </si>
  <si>
    <t>用于大批量进口药材、进口检品的检验。</t>
  </si>
  <si>
    <t>空气发生器</t>
  </si>
  <si>
    <t>可以连接多台气相色谱仪，可以挂置墙上。</t>
  </si>
  <si>
    <t>配套气相色谱仪使用。</t>
  </si>
  <si>
    <t>薄层板切割器</t>
  </si>
  <si>
    <t>满足基本检验要求的性能配置。</t>
  </si>
  <si>
    <t>用于薄层板切割。</t>
  </si>
  <si>
    <t>24位固相萃取装置</t>
  </si>
  <si>
    <t>带真空泵和玻璃瓶（真空捕集阱组件），带收集架，可容纳16*100mm试管。</t>
  </si>
  <si>
    <t>用于大批量进口药材、进口检品的检验，主要用于过柱。</t>
  </si>
  <si>
    <t>镀膜成像高光谱相机</t>
  </si>
  <si>
    <t>用于鉴别药材真伪。</t>
  </si>
  <si>
    <t>多功能酶标仪</t>
  </si>
  <si>
    <t>酶标仪、电脑主机、显示器。</t>
  </si>
  <si>
    <t>满足肝素类药物、乌司他丁类药物及多个生化药品的效价测定需求，艾塞那肽注射液生物活性检验需求，优化生化类药物效价测定方法。</t>
  </si>
  <si>
    <t>气相色谱仪</t>
  </si>
  <si>
    <t>气相色谱仪、顶空进样、直接进样、氢火焰检测器（FID）、火焰光度检测器（FPD）、电脑主机、显示器。</t>
  </si>
  <si>
    <t>可以用来检测药物中含硫气体的检测，如乙酰半胱氨酸制剂中硫化氢检测。</t>
  </si>
  <si>
    <t>微波消解仪</t>
  </si>
  <si>
    <t>单腔，腔体1L，自动气体控制单元。</t>
  </si>
  <si>
    <t>用于放射性药品元素分析前处理。</t>
  </si>
  <si>
    <t>蛋白质分析用在线酶切液相色谱仪系统</t>
  </si>
  <si>
    <t>输液泵、进样器、柱温箱、检测器、在线酶切系统（含控制及分析软件）、色谱柱、数据处理系统。</t>
  </si>
  <si>
    <t>蛋白质分析。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</si>
</sst>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justify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100" workbookViewId="0" topLeftCell="A1">
      <pane ySplit="1" topLeftCell="A2" activePane="bottomLeft" state="frozen"/>
      <selection pane="bottomLeft" activeCell="C27" sqref="C27"/>
    </sheetView>
  </sheetViews>
  <sheetFormatPr defaultColWidth="9.00390625" defaultRowHeight="15"/>
  <cols>
    <col min="1" max="1" width="9.00390625" style="2" customWidth="1"/>
    <col min="2" max="2" width="23.421875" style="2" customWidth="1"/>
    <col min="3" max="3" width="43.00390625" style="2" customWidth="1"/>
    <col min="4" max="4" width="42.421875" style="2" customWidth="1"/>
    <col min="5" max="5" width="30.00390625" style="2" customWidth="1"/>
    <col min="6" max="16384" width="9.00390625" style="2" customWidth="1"/>
  </cols>
  <sheetData>
    <row r="1" spans="1:4" ht="13.5">
      <c r="A1" s="3" t="s">
        <v>0</v>
      </c>
      <c r="B1" s="4" t="s">
        <v>1</v>
      </c>
      <c r="C1" s="4" t="s">
        <v>2</v>
      </c>
      <c r="D1" s="4" t="s">
        <v>3</v>
      </c>
    </row>
    <row r="2" spans="1:4" s="1" customFormat="1" ht="27">
      <c r="A2" s="5">
        <f>ROW()-1</f>
        <v>1</v>
      </c>
      <c r="B2" s="6" t="s">
        <v>4</v>
      </c>
      <c r="C2" s="7" t="s">
        <v>5</v>
      </c>
      <c r="D2" s="8" t="s">
        <v>6</v>
      </c>
    </row>
    <row r="3" spans="1:4" ht="27">
      <c r="A3" s="5">
        <f aca="true" t="shared" si="0" ref="A3:A12">ROW()-1</f>
        <v>2</v>
      </c>
      <c r="B3" s="6" t="s">
        <v>7</v>
      </c>
      <c r="C3" s="7" t="s">
        <v>5</v>
      </c>
      <c r="D3" s="8" t="s">
        <v>8</v>
      </c>
    </row>
    <row r="4" spans="1:4" ht="27">
      <c r="A4" s="5">
        <f t="shared" si="0"/>
        <v>3</v>
      </c>
      <c r="B4" s="6" t="s">
        <v>9</v>
      </c>
      <c r="C4" s="9" t="s">
        <v>10</v>
      </c>
      <c r="D4" s="8" t="s">
        <v>11</v>
      </c>
    </row>
    <row r="5" spans="1:4" ht="40.5">
      <c r="A5" s="5">
        <f t="shared" si="0"/>
        <v>4</v>
      </c>
      <c r="B5" s="6" t="s">
        <v>12</v>
      </c>
      <c r="C5" s="8" t="s">
        <v>13</v>
      </c>
      <c r="D5" s="8" t="s">
        <v>14</v>
      </c>
    </row>
    <row r="6" spans="1:5" ht="40.5">
      <c r="A6" s="5">
        <f t="shared" si="0"/>
        <v>5</v>
      </c>
      <c r="B6" s="8" t="s">
        <v>15</v>
      </c>
      <c r="C6" s="9" t="s">
        <v>16</v>
      </c>
      <c r="D6" s="8" t="s">
        <v>17</v>
      </c>
      <c r="E6" s="10"/>
    </row>
    <row r="7" spans="1:4" ht="27">
      <c r="A7" s="5">
        <f t="shared" si="0"/>
        <v>6</v>
      </c>
      <c r="B7" s="8" t="s">
        <v>18</v>
      </c>
      <c r="C7" s="8" t="s">
        <v>19</v>
      </c>
      <c r="D7" s="8" t="s">
        <v>20</v>
      </c>
    </row>
    <row r="8" spans="1:4" ht="72.75" customHeight="1">
      <c r="A8" s="5">
        <f t="shared" si="0"/>
        <v>7</v>
      </c>
      <c r="B8" s="8" t="s">
        <v>21</v>
      </c>
      <c r="C8" s="8" t="s">
        <v>22</v>
      </c>
      <c r="D8" s="8" t="s">
        <v>23</v>
      </c>
    </row>
    <row r="9" spans="1:4" ht="33" customHeight="1">
      <c r="A9" s="5">
        <f t="shared" si="0"/>
        <v>8</v>
      </c>
      <c r="B9" s="8" t="s">
        <v>24</v>
      </c>
      <c r="C9" s="8" t="s">
        <v>25</v>
      </c>
      <c r="D9" s="8" t="s">
        <v>26</v>
      </c>
    </row>
    <row r="10" spans="1:4" ht="27">
      <c r="A10" s="5">
        <f t="shared" si="0"/>
        <v>9</v>
      </c>
      <c r="B10" s="8" t="s">
        <v>27</v>
      </c>
      <c r="C10" s="8" t="s">
        <v>28</v>
      </c>
      <c r="D10" s="8" t="s">
        <v>29</v>
      </c>
    </row>
    <row r="11" spans="1:4" ht="40.5">
      <c r="A11" s="5">
        <f t="shared" si="0"/>
        <v>10</v>
      </c>
      <c r="B11" s="11" t="s">
        <v>30</v>
      </c>
      <c r="C11" s="8" t="s">
        <v>31</v>
      </c>
      <c r="D11" s="12" t="s">
        <v>32</v>
      </c>
    </row>
    <row r="12" spans="1:4" ht="13.5">
      <c r="A12" s="5">
        <f t="shared" si="0"/>
        <v>11</v>
      </c>
      <c r="B12" s="13" t="s">
        <v>33</v>
      </c>
      <c r="C12" s="9" t="s">
        <v>34</v>
      </c>
      <c r="D12" s="12" t="s">
        <v>35</v>
      </c>
    </row>
    <row r="13" spans="1:4" ht="13.5">
      <c r="A13" s="5">
        <f aca="true" t="shared" si="1" ref="A13:A21">ROW()-1</f>
        <v>12</v>
      </c>
      <c r="B13" s="8" t="s">
        <v>36</v>
      </c>
      <c r="C13" s="8" t="s">
        <v>37</v>
      </c>
      <c r="D13" s="8" t="s">
        <v>38</v>
      </c>
    </row>
    <row r="14" spans="1:4" ht="324">
      <c r="A14" s="5">
        <f t="shared" si="1"/>
        <v>13</v>
      </c>
      <c r="B14" s="14" t="s">
        <v>39</v>
      </c>
      <c r="C14" s="8" t="s">
        <v>40</v>
      </c>
      <c r="D14" s="8" t="s">
        <v>41</v>
      </c>
    </row>
    <row r="15" spans="1:4" ht="13.5">
      <c r="A15" s="5">
        <f t="shared" si="1"/>
        <v>14</v>
      </c>
      <c r="B15" s="8" t="s">
        <v>42</v>
      </c>
      <c r="C15" s="9" t="s">
        <v>43</v>
      </c>
      <c r="D15" s="8" t="s">
        <v>44</v>
      </c>
    </row>
    <row r="16" spans="1:4" ht="13.5">
      <c r="A16" s="5">
        <f t="shared" si="1"/>
        <v>15</v>
      </c>
      <c r="B16" s="8" t="s">
        <v>45</v>
      </c>
      <c r="C16" s="9" t="s">
        <v>46</v>
      </c>
      <c r="D16" s="8" t="s">
        <v>47</v>
      </c>
    </row>
    <row r="17" spans="1:4" ht="13.5">
      <c r="A17" s="5">
        <f t="shared" si="1"/>
        <v>16</v>
      </c>
      <c r="B17" s="8" t="s">
        <v>48</v>
      </c>
      <c r="C17" s="8" t="s">
        <v>49</v>
      </c>
      <c r="D17" s="8" t="s">
        <v>50</v>
      </c>
    </row>
    <row r="18" spans="1:4" ht="27">
      <c r="A18" s="5">
        <f t="shared" si="1"/>
        <v>17</v>
      </c>
      <c r="B18" s="8" t="s">
        <v>51</v>
      </c>
      <c r="C18" s="9" t="s">
        <v>52</v>
      </c>
      <c r="D18" s="8" t="s">
        <v>53</v>
      </c>
    </row>
    <row r="19" spans="1:4" ht="13.5">
      <c r="A19" s="5">
        <f t="shared" si="1"/>
        <v>18</v>
      </c>
      <c r="B19" s="8" t="s">
        <v>54</v>
      </c>
      <c r="C19" s="8" t="s">
        <v>49</v>
      </c>
      <c r="D19" s="8" t="s">
        <v>55</v>
      </c>
    </row>
    <row r="20" spans="1:4" ht="40.5">
      <c r="A20" s="5">
        <f t="shared" si="1"/>
        <v>19</v>
      </c>
      <c r="B20" s="8" t="s">
        <v>56</v>
      </c>
      <c r="C20" s="8" t="s">
        <v>57</v>
      </c>
      <c r="D20" s="8" t="s">
        <v>58</v>
      </c>
    </row>
    <row r="21" spans="1:4" ht="40.5">
      <c r="A21" s="5">
        <f t="shared" si="1"/>
        <v>20</v>
      </c>
      <c r="B21" s="8" t="s">
        <v>59</v>
      </c>
      <c r="C21" s="8" t="s">
        <v>60</v>
      </c>
      <c r="D21" s="8" t="s">
        <v>61</v>
      </c>
    </row>
    <row r="22" spans="1:4" ht="24.75" customHeight="1">
      <c r="A22" s="15">
        <v>21</v>
      </c>
      <c r="B22" s="16" t="s">
        <v>62</v>
      </c>
      <c r="C22" s="16" t="s">
        <v>63</v>
      </c>
      <c r="D22" s="16" t="s">
        <v>64</v>
      </c>
    </row>
    <row r="23" spans="1:4" ht="60" customHeight="1">
      <c r="A23" s="15">
        <v>22</v>
      </c>
      <c r="B23" s="17" t="s">
        <v>65</v>
      </c>
      <c r="C23" s="17" t="s">
        <v>66</v>
      </c>
      <c r="D23" s="16" t="s">
        <v>67</v>
      </c>
    </row>
  </sheetData>
  <sheetProtection/>
  <autoFilter ref="A1:E21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许键旭</cp:lastModifiedBy>
  <dcterms:created xsi:type="dcterms:W3CDTF">2022-11-23T12:07:00Z</dcterms:created>
  <dcterms:modified xsi:type="dcterms:W3CDTF">2024-02-20T02:38:51Z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90C79F82489842CB9AF284B5F58BA311</vt:lpwstr>
  </property>
  <property fmtid="{D5CDD505-2E9C-101B-9397-08002B2CF9AE}" pid="4" name="KSOProductBuildV">
    <vt:lpwstr>2052-11.8.2.11813</vt:lpwstr>
  </property>
</Properties>
</file>