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definedNames>
    <definedName name="_xlnm.Print_Titles" localSheetId="0">Sheet1!$15:$15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<sst xmlns="http://schemas.openxmlformats.org/spreadsheetml/2006/main" count="141" uniqueCount="130">
  <si>
    <t>填表说明：</t>
  </si>
  <si>
    <t>1.“编号和仪器设备名称”2列信息的写法和顺序，勿删减和改动；如有多个品牌、多个型号或配置的仪器设备推荐，可增加行（“编号和仪器设备名称”保持不变）。</t>
  </si>
  <si>
    <t>2.“品牌”，请用中文或英文标准简称。</t>
  </si>
  <si>
    <t>*3.“产地”，进口品牌产地写国家；国产品牌写地级市。</t>
  </si>
  <si>
    <t>*4.“性能参数”，请分点详细列出。</t>
  </si>
  <si>
    <t>*5.“报价”，根据市场，请如实报价。</t>
  </si>
  <si>
    <t>6.“货期”，常规货期，如有特殊请说明。</t>
  </si>
  <si>
    <t>*7.“现有用户和历史成交价格”，列出近3家不同用户及其成交单价。</t>
  </si>
  <si>
    <t>8.“备品、备件和耗材“，开展试验需用到的备品、备件和耗材。</t>
  </si>
  <si>
    <t>9.“场地要求”，是否对温湿度、气压等有特殊要求，对实验桌或地面的大小和承重要求等。</t>
  </si>
  <si>
    <t>10.是否为中小企业按《中小企业划型标准规定》填中型、小型、微型。</t>
  </si>
  <si>
    <t>*11.所有信息请务必以文本的形式填写。</t>
  </si>
  <si>
    <t>附件1：仪器设备信息表</t>
  </si>
  <si>
    <t>公司名称（盖章）：</t>
  </si>
  <si>
    <t>是否为中小企业：</t>
  </si>
  <si>
    <t>日期：2025年   月   日</t>
  </si>
  <si>
    <t>联系电话：</t>
  </si>
  <si>
    <t>联系人：</t>
  </si>
  <si>
    <t>邮箱地址：</t>
  </si>
  <si>
    <t>序号</t>
  </si>
  <si>
    <t>编号</t>
  </si>
  <si>
    <t>仪器设备名称</t>
  </si>
  <si>
    <t>参考性能要求</t>
  </si>
  <si>
    <t>参考配置要求</t>
  </si>
  <si>
    <t>数量（台/套）</t>
  </si>
  <si>
    <t>品牌</t>
  </si>
  <si>
    <t>型号</t>
  </si>
  <si>
    <t>产地</t>
  </si>
  <si>
    <t>性能参数</t>
  </si>
  <si>
    <t>报价（万元）</t>
  </si>
  <si>
    <t>报价（万元，含3Q服务）</t>
  </si>
  <si>
    <t>货期（月）</t>
  </si>
  <si>
    <t>现有用户和历史成交价格</t>
  </si>
  <si>
    <t>备品、备件和耗材</t>
  </si>
  <si>
    <t>场地要求</t>
  </si>
  <si>
    <t>备注</t>
  </si>
  <si>
    <t>气相色谱/质谱联用仪</t>
  </si>
  <si>
    <t>1. 气相色谱部分：
1.1 操作温度范围为室温以上5℃-450℃，温度设定精度≥0.1℃，控温精度为设定值（K）±1%。
1.2 保留时间重现性: &lt;0.008%,峰面积重现性&lt;1% RSD。
2. 质谱部分：
2.1 质量数范围不窄于5-1080u，分辨率不窄于0.6-3.0u，可调；碰撞能0-60eV，可调。
2.2 IDL(MRM)为2fg OFN连续8次进样，99%置信度水平下IDL≤4fg。
2.3 最大扫描速度≥20,000u/sec，最小驻留时间≤1ms，最大MRM速度≥500通道/sec。
2.4 离子源：EI；离子源温度：150 ～ 350℃。
2.5 重现性：保留时间重现性&lt;0.008%，峰面积的重现性&lt;1%RSD（8次平行进样）。
2.6 扫描功能:全扫描、子离子扫描、母离子扫描、中性丢失扫描、选择离子扫描模式、多反应扫描模式等。</t>
  </si>
  <si>
    <r>
      <rPr>
        <sz val="10"/>
        <rFont val="宋体"/>
        <charset val="134"/>
      </rPr>
      <t>配备：
1. 自动进样单元（不小于150位样品盘，0.1-150μL进样量范围，交叉污染小于10</t>
    </r>
    <r>
      <rPr>
        <vertAlign val="superscript"/>
        <sz val="10"/>
        <rFont val="宋体"/>
        <charset val="134"/>
      </rPr>
      <t>-4</t>
    </r>
    <r>
      <rPr>
        <sz val="10"/>
        <rFont val="宋体"/>
        <charset val="134"/>
      </rPr>
      <t>，具有样品优先模式，可升级双塔双柱进样系统和样品架冷却加热功能）
2. 顶空进样单元
3. 固相微萃单元。
4. 低真空30L/min（60Hz）机械泵或110L/min（60Hz）无油泵。
5. 全套处理软件及药学相关数据库、农残数据库。</t>
    </r>
  </si>
  <si>
    <t>近红外成像分析仪</t>
  </si>
  <si>
    <r>
      <rPr>
        <sz val="10"/>
        <rFont val="宋体"/>
        <charset val="134"/>
      </rPr>
      <t>1. 电磁波谱范围通常为12800～4000cm</t>
    </r>
    <r>
      <rPr>
        <vertAlign val="superscript"/>
        <sz val="10"/>
        <rFont val="宋体"/>
        <charset val="134"/>
      </rPr>
      <t>-1</t>
    </r>
    <r>
      <rPr>
        <sz val="10"/>
        <rFont val="宋体"/>
        <charset val="134"/>
      </rPr>
      <t>（0.78-2.5μm），其测量是非接触式的，通常采用漫反射模式，表征样品的物理和化学信息。
2. 采集模式至少包括以下四种模式中的一种：（1）摆扫式、（2）推扫式、（3）凝视式、（4）快照式。
3. 能够进行仪器校准。在测量之前能进行系统适用性试验，以确保成像系统能正常运行。
4. 能够进行图像处理，包括调整亮度和对比度，降噪，增强边缘去除非特征信息、光谱选择、图像预处理等。
5. 能够进行图像分析，所得图像中的像素排列能体现样品的物理或化学属性及特性分布。能够进行以下5种图像分析中的至少一种：（1）可视化探索和特征提取，（2）组分定量分析，（3）图像特征的空间分析，（4）尺寸测量，（5）数学统计。
6. 可用于化学药品，生物药品，包材中的活性成分，中间体和辅料的鉴别和定量；还用于评价样品的均匀性、检测样品内芯或包衣的裂纹等物理缺陷来识别污染物；也可用于中药的成分鉴别与含量测定；还可用于快速鉴别假冒伪劣药品。</t>
    </r>
  </si>
  <si>
    <t>1. 化学成像系统通常由辐射源、光学装置、样品台、检测器、数据采集与数据处理系统组成，成像系统及各个组件需符合方法需求。
2. 光源、光学装置和探测器：测量之前需要确认光源强度。
3. 光学装置样品和检测器的准值要符合距离、角度和偏振的测量要求，需注意他们可能会受到温度及湿度的影响。此外，样品或目标区域的光照条件必须尽可能均匀且可重现，且应控制如散射、背景、噪音、不良像素点、宇宙射线，实验室内的荧光灯和样品荧光等干扰。
4. 多波长和多光谱系统：多波长系统应选用具有良好信噪比特性的参比物质的多个峰标定波长。多光谱系统应确认所有的信号源。
5. 映射：准值来自多个仪器的图像时，需确认x-y刻度。
6. 放大倍数：当光学成像系统允许不同放大倍数时，能优化光学或电子放大倍数</t>
  </si>
  <si>
    <t>中红外成像分析仪</t>
  </si>
  <si>
    <r>
      <rPr>
        <sz val="10"/>
        <rFont val="宋体"/>
        <charset val="134"/>
      </rPr>
      <t>1. 中红外光谱主要用于研究物质的分子内振动，电磁波谱范围通常为4000～400cm</t>
    </r>
    <r>
      <rPr>
        <vertAlign val="superscript"/>
        <sz val="10"/>
        <rFont val="宋体"/>
        <charset val="134"/>
      </rPr>
      <t>-1</t>
    </r>
    <r>
      <rPr>
        <sz val="10"/>
        <rFont val="宋体"/>
        <charset val="134"/>
      </rPr>
      <t>（2.5～25μm）。中红外成像可用于描述混合成分中化学物质的特征，通常采用衰减全反射红外显微技术测量。
2. 采集模式至少包括以下四种模式中的一种：（1）摆扫式、（2）推扫式、（3）凝视式、（4）快照式。
3. 能够进行仪器校准。在测量之前能进行系统适用性试验，以确保成像系统能正常运行。
4. 能够进行图像处理，包括调整亮度和对比度，降噪，增强边缘去除非特征信息、光谱选择、图像预处理等。
5. 能够进行图像分析，所得图像中的像素排列能体现样品的物理或化学属性及特性分布。能够进行以下5种图像分析中的至少一种：（1）可视化探索和特征提取，（2）组分定量分析，（3）图像特征的空间分析，（4）尺寸测量，（5）数学统计。
6. 可用于化学药品，生物药品，包材中的活性成分，中间体和辅料的鉴别和定量；还用于评价样品的均匀性、检测样品内芯或包衣的裂纹等物理缺陷来识别污染物；也可用于中药的成分鉴别与含量测定；还可用于快速鉴别假冒伪劣药品。</t>
    </r>
  </si>
  <si>
    <t>1. 化学成像系统通常由辐射源、光学装置、样品台、检测器、数据采集与数据处理系统组成，成像系统及各个组件需符合方法需求。
2. 光源、光学装置和探测器：测量之前需要确认光源强度。
3. 光学装置样品和检测器的准值要符合距离、角度和偏振的测量要求，需注意他们可能会受到温度及湿度的影响。此外，样品或目标区域的光照条件必须尽可能均匀且可重现，且应控制如散射、背景、噪音、不良像素点、宇宙射线，实验室内的荧光灯和样品荧光等干扰。
4. 多波长和多光谱系统：多波长系统应选用具有良好信噪比特性的参比物质的多个峰标定波长。多光谱系统应确认所有的信号源。
5. 映射：准值来自多个仪器的图像时，需确认x-y刻度。
6. 放大倍数：当光学成像系统允许不同放大倍数时，能优化光学或电子放大倍数。</t>
  </si>
  <si>
    <t>远红外（太赫兹）成像分析仪</t>
  </si>
  <si>
    <r>
      <rPr>
        <sz val="10"/>
        <rFont val="宋体"/>
        <charset val="134"/>
      </rPr>
      <t>1. 远红外光谱的电磁波谱范围通常为400～10cm</t>
    </r>
    <r>
      <rPr>
        <vertAlign val="superscript"/>
        <sz val="10"/>
        <rFont val="宋体"/>
        <charset val="134"/>
      </rPr>
      <t>-1</t>
    </r>
    <r>
      <rPr>
        <sz val="10"/>
        <rFont val="宋体"/>
        <charset val="134"/>
      </rPr>
      <t>（25～1000μm），包含分子间和晶格振动，可用于固体多态性和结晶度的表征。振荡频率为0.1～10THz的电磁波被命名为太赫兹波，其光子能量低，不会对检测样品产生光致电离及破坏，且在非极性材料中具有良好的穿透能力，可透过塑料，橡胶，纸板等材料探测内部物质。
2. 采集模式至少包括以下四种模式中的一种：（1）摆扫式、（2）推扫式、（3）凝视式、（4）快照式。
3. 能够进行仪器校准。在测量之前能进行系统适用性试验，以确保成像系统能正常运行。
4. 能够进行图像处理，包括调整亮度和对比度，降噪，增强边缘去除非特征信息、光谱选择、图像预处理等。
5. 能够进行图像分析，所得图像中的像素排列能体现样品的物理或化学属性及特性分布。能够进行以下5种图像分析中的至少一种：（1）可视化探索和特征提取，（2）组分定量分析，（3）图像特征的空间分析，（4）尺寸测量，（5）数学统计。
6. 可用于化学药品，生物药品，包材中的活性成分，中间体和辅料的鉴别和定量；还用于评价样品的均匀性、检测样品内芯或包衣的裂纹等物理缺陷来识别污染物；也可用于中药的成分鉴别与含量测定；还可用于快速鉴别假冒伪劣药品。</t>
    </r>
  </si>
  <si>
    <t>1. 化学成像系统通常由辐射源、光学装置、样品台、检测器、数据采集与数据处理系统组成，成像系统及各个组件需符合方法需求。
2. 光源、光学装置和探测器：测量之前需要确认光源强度。
3. 光学装置样品和检测器的准直要符合距离、角度和偏振的测量要求，需注意他们可能会受到温度及湿度的影响。此外，样品或目标区域的光照条件必须尽可能均匀且可重现，且应控制如散射、背景、噪音、不良像素点、宇宙射线，实验室内的荧光灯和样品荧光等干扰。
4. 多波长和多光谱系统：多波长系统应选用具有良好信噪比特性的参比物质的多个峰标定波长。多光谱系统应确认所有的信号源。
5. 映射：准值来自多个仪器的图像时，需确认x-y刻度。
6. 放大倍数：当光学成像系统允许不同放大倍数时，能优化光学或电子放大倍数。</t>
  </si>
  <si>
    <t>色差计</t>
  </si>
  <si>
    <t>1. 积分球尺寸≥Ø40nm。
2. 测量波长范围: 400-700nm。
3. 测量波长间隔:≤10nm。
4. 半波宽 ≤10nm。
5. 反射率测量范围: 0~175%，分辨率：0.01%。</t>
  </si>
  <si>
    <t>1. 仪器主机
2. 色彩管理软件</t>
  </si>
  <si>
    <t>皮肤三维成像系统</t>
  </si>
  <si>
    <t>1. 测试范围≥30×30×20mm。
2. 精度：X-Y向≥20×20µm~100×100µm；Z向≥2µm。
3. 角质细胞测试膜的技术部分：
3.1 角质细胞测试膜尺寸≥1.5×1.5cm。
3.2 测试膜厚度≤0.2cm。
4. 皮肤油脂测试的测试部分：
4.1 测试膜尺寸≥1.5×1.5cm。
4.2 测试膜厚度≤0.2mm。
5. 符合标准：《T/SHRH 018-2019化妆品改善眼角纹功效临床评价方法》</t>
  </si>
  <si>
    <t>1. 主机
2. 可调支架
3. 分析数据软件
4. 配套电脑</t>
  </si>
  <si>
    <t>皮肤亮度测量仪</t>
  </si>
  <si>
    <t>1. 测量原理：内置照明发射器，光束从特定角度照射到皮肤表面，传感器检测到镜面反射光及漫反射光。计算出光束的强度，从而计算出光泽度值。
2. 精确≤±5%。
3. 温度：工作范围5℃至40℃。</t>
  </si>
  <si>
    <t>主机及相关备件</t>
  </si>
  <si>
    <t>发用化妆品功效检测系统</t>
  </si>
  <si>
    <t>1. 设备检测能力和数据须符合以下标准：
1.1 《T/GDCDC012-2020 发用产品强韧功效评价方法》
1.2 《T/GDCA 017-2022 发用产品护发功效测评方法》
1.3 《T/GDCDC022-2022 头发梳理性功效测试方法》
1.4 《T/CAFFCI66-2023 化妆品修护功效测试方法》
1.5 《T/CAFFCI68-2023 化妆品滋养功效测试方法》
2. 设备检测能力：可测量头发刚度、头发的强韧性，头发梳理性，头发摩擦性。
3. 驱动系统行程范围：10-250mm。
4. 速度范围：10-2400 mm/分钟。
5. 位移分辨率：≤0.05mm。
6. 位移精度≤200μm。
7. 力测试系统的载荷≥20N。
8. 力的分辨率≤0.005N。
9. 力测试系统的力的精度：±0.5%。
11. 头发拉伸测试夹：一种带齿痕的铝合金夹或一种内孔为橡胶材料，外壳为黄铜材料，利用专用工具可夹紧头发的夹子。
12. 载荷非重复性≤ ±0.1%。
13. 测试方法：拉伸\压缩。
14. 头发拉伸范围≤2500% (样品长度10mm)。
15. 头发拉伸范围≤800% (样品长度30mm)。</t>
  </si>
  <si>
    <t>1. 主机
2. 配套用模块或单元组件
3. 分析软件</t>
  </si>
  <si>
    <t>皮肤评估镜（电动）</t>
  </si>
  <si>
    <t>1. 符合《祛斑美白化妆品祛斑美白功效评价方法征求意见稿》第7章之实验方案第2条环境条件的要求。
2. 色温：采用5500-6500K色温恒定光源。
3. 光源可换。
4. 光照均匀，无阴影。</t>
  </si>
  <si>
    <t>皮肤表面纹理度测试仪</t>
  </si>
  <si>
    <t>1. 图像分辨率≥1280x1024像素。
2. 自动对焦：电子控制镜头自动适应皮肤表面 。
3. 角质细胞测试膜测试结果包含但不限于:面积占比，面积，总面积以及剥落指数。
4. 皮肤油脂测试Sebufix的测试结果包含但不限于：面积占比，面积，个数，总的面积占比，面积，总个数以及平均的斑点大，油脂斑点在取样时间段内的发展情况。
5. 符合标准：
5.1 《T-CAB 0152-2022-化妆品抗皱-紧致-保湿-控油-修护-滋养-舒缓七项功效测试方法》-中国产学研合作促进会团体标准 
5.2 《T/SHRH 018-2021 化妆品改善眼角纹功效临床评价方法》
6. 测试参数：SELS参数，粗糙度参数，面积参数，纹理参数，均匀性参数。</t>
  </si>
  <si>
    <t>1.主机
2.油脂测试膜
3.剥落膜</t>
  </si>
  <si>
    <t>皮肤快速光学成像系统</t>
  </si>
  <si>
    <t>1. 定位系统：能实现耳朵定位头部、受试者自身对中、激光定位控制、传感器定位。
2. 受试者高度调整平台。
3. 视场范围包括局部、脸部、全脸、身体等。</t>
  </si>
  <si>
    <t>1. 皮肤快速光学成像系统主机
2. 定位系统
3. 工作站及操作软件</t>
  </si>
  <si>
    <t>头皮水分测试仪</t>
  </si>
  <si>
    <t>测试范围:0-999μS微西门子</t>
  </si>
  <si>
    <t>主机及相关配件</t>
  </si>
  <si>
    <t>超小皮肤水分流失测试探头（不需剃发）</t>
  </si>
  <si>
    <t>分辨率：±0.01%RH相对湿度,±0.01℃温度,</t>
  </si>
  <si>
    <t>超小皮肤水分流失测试探头</t>
  </si>
  <si>
    <t>皮肤油脂测试仪</t>
  </si>
  <si>
    <t>1. 测量面积不小于60mm²。
2. 测量精度：±5%。</t>
  </si>
  <si>
    <t>主机、相关配件及配套耗材</t>
  </si>
  <si>
    <r>
      <rPr>
        <sz val="10"/>
        <rFont val="宋体"/>
        <charset val="134"/>
      </rPr>
      <t>头皮</t>
    </r>
    <r>
      <rPr>
        <sz val="10"/>
        <rFont val="宋体"/>
        <charset val="134"/>
      </rPr>
      <t>/</t>
    </r>
    <r>
      <rPr>
        <sz val="10"/>
        <rFont val="宋体"/>
        <charset val="134"/>
      </rPr>
      <t>眼泪油脂测试仪（不需剃发）</t>
    </r>
  </si>
  <si>
    <t>光度计法</t>
  </si>
  <si>
    <t>皮肤光泽度测试探头</t>
  </si>
  <si>
    <t>1. 测量面积不小于2.5mmx5mm。
2. 精度：等于或优于±5%。</t>
  </si>
  <si>
    <t>探头及相关备件</t>
  </si>
  <si>
    <t>皮肤表面温度测试探头</t>
  </si>
  <si>
    <t>1. 分辨率：≥0.1℃ 。
2. 量程：22-40℃。
3. 绝对温度测量的测量不确定度：≤±0.8℃ 。
4. 温度测量的重复性：≤±0.15K。</t>
  </si>
  <si>
    <t>皮肤致密柔软测试仪</t>
  </si>
  <si>
    <t>1. 测量量程：0.00-3.00mm。
2. 位移分辨率：≤50µm 。
3. 测量精度：≤0.075mm。</t>
  </si>
  <si>
    <t>皮肤表皮层水含量测试仪</t>
  </si>
  <si>
    <r>
      <rPr>
        <sz val="10"/>
        <rFont val="宋体"/>
        <charset val="134"/>
      </rPr>
      <t>1. 测量的精度：±3%
2. 测量范围≥40mm</t>
    </r>
    <r>
      <rPr>
        <sz val="10"/>
        <rFont val="宋体"/>
        <charset val="134"/>
      </rPr>
      <t>²</t>
    </r>
  </si>
  <si>
    <t>头皮屑测试仪</t>
  </si>
  <si>
    <t>传感器分辨率≥1280x1024 pixels</t>
  </si>
  <si>
    <t>1.主机及相关配件
2.软件</t>
  </si>
  <si>
    <t>1. 测量模式：SCI ( 包含镜面反射光 ) / SCE ( 排除镜面反射光 ) 模式可切换
2. 测量范围：0-200GU，显示分辨率≥0.01GU
3. 重复性：≤0.2%</t>
  </si>
  <si>
    <t>1.仪器主机
2.色彩管理软件</t>
  </si>
  <si>
    <t>皮肤角质层水合测量仪</t>
  </si>
  <si>
    <t>1. 测量原理：电容法。
2. 测量范围：0-120。
3. 测量准确度：±3%。</t>
  </si>
  <si>
    <t>水分蒸发和渗透测量仪</t>
  </si>
  <si>
    <t>1.测量范围：0-350g/m2h</t>
  </si>
  <si>
    <t>皮肤皮脂测量仪</t>
  </si>
  <si>
    <r>
      <rPr>
        <sz val="10"/>
        <rFont val="宋体"/>
        <charset val="134"/>
      </rPr>
      <t>1.测量范围：0-350</t>
    </r>
    <r>
      <rPr>
        <sz val="10"/>
        <rFont val="宋体"/>
        <charset val="134"/>
      </rPr>
      <t>μ</t>
    </r>
    <r>
      <rPr>
        <sz val="10"/>
        <rFont val="宋体"/>
        <charset val="134"/>
      </rPr>
      <t>g/cm2
2.测试面积≥60cm2</t>
    </r>
  </si>
  <si>
    <t>主机及配用耗材</t>
  </si>
  <si>
    <t>皮肤颜色测量仪</t>
  </si>
  <si>
    <r>
      <rPr>
        <sz val="10"/>
        <rFont val="宋体"/>
        <charset val="134"/>
      </rPr>
      <t>1. 照亮的皮肤区域≤</t>
    </r>
    <r>
      <rPr>
        <sz val="10"/>
        <rFont val="宋体"/>
        <charset val="134"/>
      </rPr>
      <t>Ø</t>
    </r>
    <r>
      <rPr>
        <sz val="10"/>
        <rFont val="宋体"/>
        <charset val="134"/>
      </rPr>
      <t>17mm
2. 光源的波长（nm）：440-670nm
3. 准确性≤±5%</t>
    </r>
  </si>
  <si>
    <t>头发多功能测试系统</t>
  </si>
  <si>
    <r>
      <rPr>
        <sz val="10"/>
        <rFont val="宋体"/>
        <charset val="134"/>
      </rPr>
      <t xml:space="preserve">1. 力量精确度：示值误差≦0.3%。
2. 力量感应元包括但不限于0.5kg、5kg、10kg、30kg、50kg可选，分辨率≦0.1g。
3. </t>
    </r>
    <r>
      <rPr>
        <sz val="10"/>
        <rFont val="Arial"/>
        <charset val="134"/>
      </rPr>
      <t xml:space="preserve">	</t>
    </r>
    <r>
      <rPr>
        <sz val="10"/>
        <rFont val="宋体"/>
        <charset val="134"/>
      </rPr>
      <t xml:space="preserve">具有侦测探头最大承载力功能，超载仪器自动停止功能。
4. 可设定力值，保持力值稳定。
5. 测试模式：包含但不限于单循环压缩/拉伸测试，多次循环压缩/拉伸测试，松弛测试，变速测试等测试程序。
6. 曲线分析:曲线可进多次计算，与原始曲线同步显示。
7. </t>
    </r>
    <r>
      <rPr>
        <sz val="10"/>
        <rFont val="Arial"/>
        <charset val="134"/>
      </rPr>
      <t xml:space="preserve">	</t>
    </r>
    <r>
      <rPr>
        <sz val="10"/>
        <rFont val="宋体"/>
        <charset val="134"/>
      </rPr>
      <t>可创建多重分析的平均曲线图。
8. 可自动批量进行测试。</t>
    </r>
  </si>
  <si>
    <r>
      <rPr>
        <sz val="10"/>
        <rFont val="宋体"/>
        <charset val="134"/>
      </rPr>
      <t xml:space="preserve">1. 测试仪主机
2. </t>
    </r>
    <r>
      <rPr>
        <sz val="10"/>
        <rFont val="Arial"/>
        <charset val="134"/>
      </rPr>
      <t xml:space="preserve">	</t>
    </r>
    <r>
      <rPr>
        <sz val="10"/>
        <rFont val="宋体"/>
        <charset val="134"/>
      </rPr>
      <t>配套用装置及单元
3.</t>
    </r>
    <r>
      <rPr>
        <sz val="10"/>
        <rFont val="Arial"/>
        <charset val="134"/>
      </rPr>
      <t xml:space="preserve">	</t>
    </r>
    <r>
      <rPr>
        <sz val="10"/>
        <rFont val="宋体"/>
        <charset val="134"/>
      </rPr>
      <t xml:space="preserve"> 工作站及配套操作分析软件</t>
    </r>
  </si>
  <si>
    <t>显微镜</t>
  </si>
  <si>
    <t>1. 电子光学系统
1.2 二次电子分辨率≥4.0nm（加速电压20kV，WD=5mm.高真空模式），15nm（加速电压1kV，WD=5mm.高真空模式）；背散射电子分辨率≥.5.0nm（加速电压20kV，WD=5mm.低真空模式）。
1.3 加速电压范围：0.3kV～20kV连续可调,全电压范围自动偏压。
1.4 放大倍数范围：6~300000倍（底片倍数），16~800000倍（显示倍数）。
1.5 电子束对中.二级电磁透镜，聚光镜.三级电磁透镜。
1.6 电子束偏移：±50μm(WD=10mm)。
2. 探测器
2.1 二次电子探测器和高灵敏度探测器。
2.2 低真空范围≥6-100Pa，连续可调。
3. 真空系统：电子枪真空度≤1.5×10-3Pa。
4. 样品台
4.1 多轴样品台。
4.2 电镜观察视野直径≥64mm。
5. 软件和图像显示
5.1 图像保存≥2560x1920像素.
5.2 测量功能：支持多种测量标记工具，如长度、角度、直径等。</t>
  </si>
  <si>
    <t>1. 电镜主机
2. 真空系统
3. 探测器
4. 机械泵
5. 工作站及配套操作分析软件</t>
  </si>
  <si>
    <t>人体图像采集系统</t>
  </si>
  <si>
    <t>1. 人体可以 0—350°范围内左右转动。
2. 拍摄装置的 X.Y.Z, φ°的精确定位。
3. 任何视角，拍摄参数稳定可靠。</t>
  </si>
  <si>
    <t>人体图像采集系统及相关配件</t>
  </si>
  <si>
    <t>皮肤酸碱度测试仪</t>
  </si>
  <si>
    <t>1. 测量范围：pH0-pH11。
2. 分辨率≤pH0.01。
3. 测量精度：±pH0.1。</t>
  </si>
  <si>
    <t>1. 主机
2. 探头
3. 软件</t>
  </si>
  <si>
    <t>全脸3D快速光学成像系统</t>
  </si>
  <si>
    <t>1. 角质细胞测试膜厚度≤0.2cm。
2. 皮肤油脂的测试膜厚度≤0.2mm。
3. 符合标准：《T/SHRH 018-2019化妆品改善眼角纹功效临床评价方法》</t>
  </si>
  <si>
    <t>1. 主机
2. 定位可调支架
4. 操作分析数据软件
5. 配套电脑</t>
  </si>
  <si>
    <t>多功能头发测试系统</t>
  </si>
  <si>
    <t>1. 设备检测能力和数据须符合以下标准：
1.1 《T/GDCDC012-2020 发用产品强韧功效评价方法》
1.2 《T/GDCA 017-2022 发用产品护发功效测评方法》
1.3 《T/GDCDC022-2022 头发梳理性功效测试方法》
1.4 《T/CAFFCI66-2023 化妆品修护功效测试方法》
1.5 《T/CAFFCI68-2023 化妆品滋养功效测试方法》
2. 设备检测能力：可测量头发刚度、头发的强韧性，头发梳理性，头发摩擦性。
3. 驱动系统行程范围：10-250mm。
4. 速度范围：10-2400 mm/分钟。
5. 位移分辨率：≤0.05mm。
6. 位移精度：≤200μm。
7. 力测试系统的载荷：≥20N 。
8. 力的分辨率：≤0.005N。
9. 力测试系统的力的精度：±0.5%
10. 头发拉伸测试夹：一种带齿痕的铝合金夹或一种内孔为橡胶材料，外壳为黄铜材料，利用专用工具可夹紧头发的夹子。
11. 载荷非重复性：≤±0.1%。
12. 测试方法：拉伸\压缩。
13. 头发拉伸范围：≤2500% (样品长度10mm)。
14. 头发拉伸范围：≤800% (样品长度30mm)。</t>
  </si>
  <si>
    <t>1. 主机
2. 配套用模块或单元组件等
3. 分析软件</t>
  </si>
  <si>
    <t>皮肤纹理测试系统</t>
  </si>
  <si>
    <t>1. 图像分辨率≥1280x1024像素。
2. 自动对焦：电子控制镜头自动适应皮肤表面。
3. 角质细胞测试膜测试结果包含但不限于:面积占比，面积，总面积以及剥落指数。
4. 皮肤油脂测试Sebufix的测试结果包含但不限于：面积占比，面积，个数，总的面积占比，面积，总个数以及平均的斑点大，油脂斑点在取样时间段内的发展情况。
5. 符合标准：
5.1 《T-CAB 0152-2022-化妆品抗皱-紧致-保湿-控油-修护-滋养-舒缓七项功效测试方法》-中国产学研合作促进会团体标准 
5.2 《T/SHRH 018-2021 化妆品改善眼角纹功效临床评价方法》
6. 测试参数：SELS参数，粗糙度参数，面积参数，纹理参数，均匀性参数。</t>
  </si>
  <si>
    <t>皮肤色度探头</t>
  </si>
  <si>
    <t>1、核心测量范围：Ø 6mm。
2、光源波长范围：440-670nm。</t>
  </si>
  <si>
    <t>探头及校准装置</t>
  </si>
  <si>
    <t>皮肤酸碱度测试探头</t>
  </si>
  <si>
    <t>1.测量范围：pH 0-pH 11。
2.分辨率≤pH 0.01。
3.测量精度：±pH 0.1。</t>
  </si>
  <si>
    <t>显微鉴别系统</t>
  </si>
  <si>
    <r>
      <t>1. 明场光源组件：白光，含聚光镜</t>
    </r>
    <r>
      <rPr>
        <sz val="10"/>
        <color rgb="FFFF0000"/>
        <rFont val="宋体"/>
        <charset val="134"/>
      </rPr>
      <t>，</t>
    </r>
    <r>
      <rPr>
        <sz val="10"/>
        <rFont val="宋体"/>
        <charset val="134"/>
      </rPr>
      <t xml:space="preserve">
2. 物镜：包括但不限于5X、10X、40X的物镜。
3. XY电动载物台：有效行程：不窄于120mm*80mm，重复定位精度：≤±10um，最高速度：不低于20mm/s。
4. Z轴电动滑台：有效行程：≥20mm，不打滑不失步、重复定位精度≤±5um，最高速度：不低于20mm/s，载重：≥5kg。
5. 电动进出仓：只需承载放置1个样品切片。
6. 电动偏光切换：在十字正交与明场效果之间切换。
7. 电动物镜切换：转盘切换。
8. 数字相机：分辨率：不低于2448×2048，500万像素以上。
9. AI显微鉴别模块：显微镜自动进行对焦、切换物镜倍数等操作，完成中药材显微鉴别操作，最终输出鉴别结果及各显微特征截图。</t>
    </r>
  </si>
  <si>
    <t>1. 电动部分：电动XYZ系统、自动对焦、电动进出仓。
2. 物镜：5X、10X、40X
3. 软件：提供串口SDK
4. 明场光源：白光，含聚光镜，偏光片
5. 相机模块
6. AI显微鉴别模块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</si>
</sst>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1"/>
      <color theme="1"/>
      <name val="宋体"/>
      <charset val="134"/>
      <scheme val="minor"/>
    </font>
    <font>
      <sz val="12"/>
      <name val="宋体"/>
      <charset val="134"/>
      <scheme val="minor"/>
    </font>
    <font>
      <b/>
      <sz val="12"/>
      <name val="宋体"/>
      <charset val="134"/>
      <scheme val="minor"/>
    </font>
    <font>
      <b/>
      <sz val="14"/>
      <name val="宋体"/>
      <charset val="134"/>
      <scheme val="minor"/>
    </font>
    <font>
      <b/>
      <sz val="11"/>
      <name val="宋体"/>
      <charset val="134"/>
      <scheme val="minor"/>
    </font>
    <font>
      <sz val="11"/>
      <name val="仿宋"/>
      <charset val="134"/>
    </font>
    <font>
      <sz val="10"/>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0"/>
      <name val="宋体"/>
      <charset val="134"/>
    </font>
    <font>
      <sz val="10"/>
      <color rgb="FFFF0000"/>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rgb="FF000000"/>
      </top>
      <bottom style="thin">
        <color auto="1"/>
      </bottom>
      <diagonal/>
    </border>
    <border>
      <left style="thin">
        <color auto="1"/>
      </left>
      <right/>
      <top style="thin">
        <color rgb="FF000000"/>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3" borderId="14" applyNumberFormat="0" applyAlignment="0" applyProtection="0">
      <alignment vertical="center"/>
    </xf>
    <xf numFmtId="0" fontId="17" fillId="4" borderId="15" applyNumberFormat="0" applyAlignment="0" applyProtection="0">
      <alignment vertical="center"/>
    </xf>
    <xf numFmtId="0" fontId="18" fillId="4" borderId="14" applyNumberFormat="0" applyAlignment="0" applyProtection="0">
      <alignment vertical="center"/>
    </xf>
    <xf numFmtId="0" fontId="19" fillId="5" borderId="16" applyNumberFormat="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top" wrapText="1"/>
    </xf>
    <xf numFmtId="0" fontId="6"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left" vertical="top"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center"/>
    </xf>
    <xf numFmtId="0" fontId="6" fillId="0" borderId="1" xfId="0" applyFont="1" applyFill="1" applyBorder="1" applyAlignment="1">
      <alignment horizontal="center" vertical="center"/>
    </xf>
    <xf numFmtId="0" fontId="6" fillId="0" borderId="3" xfId="0" applyFont="1" applyFill="1" applyBorder="1" applyAlignment="1">
      <alignment horizontal="left" vertical="top" wrapText="1"/>
    </xf>
    <xf numFmtId="0" fontId="6" fillId="0" borderId="4" xfId="0" applyFont="1" applyFill="1" applyBorder="1" applyAlignment="1">
      <alignment horizontal="left" vertical="center" wrapText="1"/>
    </xf>
    <xf numFmtId="0" fontId="1" fillId="0" borderId="1" xfId="0" applyFont="1" applyBorder="1" applyAlignment="1">
      <alignment horizontal="left" vertical="center"/>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9" xfId="0" applyFont="1" applyFill="1" applyBorder="1" applyAlignment="1">
      <alignment horizontal="left" vertical="center"/>
    </xf>
    <xf numFmtId="0" fontId="6" fillId="0" borderId="1" xfId="0" applyFont="1" applyFill="1" applyBorder="1" applyAlignment="1">
      <alignment horizontal="left" wrapText="1"/>
    </xf>
    <xf numFmtId="0" fontId="6" fillId="0" borderId="9" xfId="0" applyFont="1" applyFill="1" applyBorder="1" applyAlignment="1">
      <alignment vertical="center" wrapText="1"/>
    </xf>
    <xf numFmtId="0" fontId="6" fillId="0" borderId="8" xfId="0" applyFont="1" applyFill="1" applyBorder="1" applyAlignment="1">
      <alignment vertical="center" wrapText="1"/>
    </xf>
    <xf numFmtId="0" fontId="6" fillId="0" borderId="5" xfId="0" applyFont="1" applyFill="1" applyBorder="1" applyAlignment="1">
      <alignment horizontal="left" vertical="top" wrapText="1"/>
    </xf>
    <xf numFmtId="0" fontId="6" fillId="0" borderId="9" xfId="0"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10" xfId="0" applyFont="1" applyFill="1" applyBorder="1" applyAlignment="1">
      <alignment vertical="center" wrapText="1"/>
    </xf>
    <xf numFmtId="0" fontId="7"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Q50"/>
  <sheetViews>
    <sheetView tabSelected="1" workbookViewId="0">
      <selection activeCell="F16" sqref="F16"/>
    </sheetView>
  </sheetViews>
  <sheetFormatPr defaultColWidth="9" defaultRowHeight="14.25"/>
  <cols>
    <col min="1" max="1" width="9" style="2"/>
    <col min="2" max="2" width="7.90833333333333" style="2" customWidth="1"/>
    <col min="3" max="3" width="16.525" style="3" customWidth="1"/>
    <col min="4" max="4" width="30" style="2" customWidth="1"/>
    <col min="5" max="5" width="27.65" style="2" customWidth="1"/>
    <col min="6" max="6" width="9.99166666666667" style="3" customWidth="1"/>
    <col min="7" max="7" width="10.6916666666667" style="2" customWidth="1"/>
    <col min="8" max="8" width="7.38333333333333" style="2" customWidth="1"/>
    <col min="9" max="9" width="7.13333333333333" style="2" customWidth="1"/>
    <col min="10" max="10" width="10" style="2" customWidth="1"/>
    <col min="11" max="11" width="8.33333333333333" style="2" customWidth="1"/>
    <col min="12" max="12" width="9.45" style="2" customWidth="1"/>
    <col min="13" max="13" width="7.13333333333333" style="2" customWidth="1"/>
    <col min="14" max="14" width="11.6333333333333" style="2" customWidth="1"/>
    <col min="15" max="16" width="9.25" style="2" customWidth="1"/>
    <col min="17" max="16384" width="9" style="2"/>
  </cols>
  <sheetData>
    <row r="1" spans="2:4">
      <c r="B1" s="2" t="s">
        <v>0</v>
      </c>
      <c r="C1" s="4" t="s">
        <v>1</v>
      </c>
      <c r="D1" s="4"/>
    </row>
    <row r="2" spans="3:4">
      <c r="C2" s="4" t="s">
        <v>2</v>
      </c>
      <c r="D2" s="4"/>
    </row>
    <row r="3" spans="3:4">
      <c r="C3" s="4" t="s">
        <v>3</v>
      </c>
      <c r="D3" s="4"/>
    </row>
    <row r="4" spans="3:4">
      <c r="C4" s="4" t="s">
        <v>4</v>
      </c>
      <c r="D4" s="4"/>
    </row>
    <row r="5" spans="3:4">
      <c r="C5" s="4" t="s">
        <v>5</v>
      </c>
      <c r="D5" s="4"/>
    </row>
    <row r="6" spans="3:4">
      <c r="C6" s="4" t="s">
        <v>6</v>
      </c>
      <c r="D6" s="4"/>
    </row>
    <row r="7" spans="3:4">
      <c r="C7" s="4" t="s">
        <v>7</v>
      </c>
      <c r="D7" s="4"/>
    </row>
    <row r="8" spans="3:4">
      <c r="C8" s="4" t="s">
        <v>8</v>
      </c>
      <c r="D8" s="4"/>
    </row>
    <row r="9" spans="3:4">
      <c r="C9" s="4" t="s">
        <v>9</v>
      </c>
      <c r="D9" s="4"/>
    </row>
    <row r="10" spans="3:4">
      <c r="C10" s="4" t="s">
        <v>10</v>
      </c>
      <c r="D10" s="4"/>
    </row>
    <row r="11" spans="3:4">
      <c r="C11" s="4" t="s">
        <v>11</v>
      </c>
      <c r="D11" s="4"/>
    </row>
    <row r="12" ht="18.75" spans="2:9">
      <c r="B12" s="5" t="s">
        <v>12</v>
      </c>
      <c r="C12" s="6"/>
      <c r="D12" s="7"/>
      <c r="E12" s="7"/>
      <c r="F12" s="8"/>
      <c r="G12" s="7"/>
      <c r="H12" s="7"/>
      <c r="I12" s="7"/>
    </row>
    <row r="13" spans="2:17">
      <c r="B13" s="2" t="s">
        <v>13</v>
      </c>
      <c r="C13" s="2"/>
      <c r="F13" s="2" t="s">
        <v>14</v>
      </c>
      <c r="M13" s="38" t="s">
        <v>15</v>
      </c>
      <c r="N13" s="38"/>
      <c r="O13" s="38"/>
      <c r="P13" s="38"/>
      <c r="Q13" s="38"/>
    </row>
    <row r="14" spans="2:13">
      <c r="B14" s="2" t="s">
        <v>16</v>
      </c>
      <c r="C14" s="2"/>
      <c r="F14" s="2" t="s">
        <v>17</v>
      </c>
      <c r="M14" s="2" t="s">
        <v>18</v>
      </c>
    </row>
    <row r="15" ht="40.5" spans="1:17">
      <c r="A15" s="9" t="s">
        <v>19</v>
      </c>
      <c r="B15" s="10" t="s">
        <v>20</v>
      </c>
      <c r="C15" s="10" t="s">
        <v>21</v>
      </c>
      <c r="D15" s="10" t="s">
        <v>22</v>
      </c>
      <c r="E15" s="10" t="s">
        <v>23</v>
      </c>
      <c r="F15" s="10" t="s">
        <v>24</v>
      </c>
      <c r="G15" s="10" t="s">
        <v>25</v>
      </c>
      <c r="H15" s="10" t="s">
        <v>26</v>
      </c>
      <c r="I15" s="10" t="s">
        <v>27</v>
      </c>
      <c r="J15" s="10" t="s">
        <v>28</v>
      </c>
      <c r="K15" s="10" t="s">
        <v>29</v>
      </c>
      <c r="L15" s="10" t="s">
        <v>30</v>
      </c>
      <c r="M15" s="10" t="s">
        <v>31</v>
      </c>
      <c r="N15" s="10" t="s">
        <v>32</v>
      </c>
      <c r="O15" s="10" t="s">
        <v>33</v>
      </c>
      <c r="P15" s="10" t="s">
        <v>34</v>
      </c>
      <c r="Q15" s="10" t="s">
        <v>35</v>
      </c>
    </row>
    <row r="16" s="1" customFormat="1" ht="276" spans="1:17">
      <c r="A16" s="11">
        <f>ROW()-15</f>
        <v>1</v>
      </c>
      <c r="B16" s="11">
        <v>1</v>
      </c>
      <c r="C16" s="12" t="s">
        <v>36</v>
      </c>
      <c r="D16" s="13" t="s">
        <v>37</v>
      </c>
      <c r="E16" s="14" t="s">
        <v>38</v>
      </c>
      <c r="F16" s="15">
        <v>1</v>
      </c>
      <c r="G16" s="16"/>
      <c r="H16" s="16"/>
      <c r="I16" s="16"/>
      <c r="J16" s="16"/>
      <c r="K16" s="16"/>
      <c r="L16" s="16"/>
      <c r="M16" s="16"/>
      <c r="N16" s="16"/>
      <c r="O16" s="16"/>
      <c r="P16" s="16"/>
      <c r="Q16" s="20"/>
    </row>
    <row r="17" ht="280" customHeight="1" spans="1:17">
      <c r="A17" s="11">
        <f t="shared" ref="A17:A26" si="0">ROW()-15</f>
        <v>2</v>
      </c>
      <c r="B17" s="11">
        <v>2</v>
      </c>
      <c r="C17" s="17" t="s">
        <v>39</v>
      </c>
      <c r="D17" s="18" t="s">
        <v>40</v>
      </c>
      <c r="E17" s="18" t="s">
        <v>41</v>
      </c>
      <c r="F17" s="15">
        <v>1</v>
      </c>
      <c r="G17" s="19"/>
      <c r="H17" s="19"/>
      <c r="I17" s="19"/>
      <c r="J17" s="19"/>
      <c r="K17" s="19"/>
      <c r="L17" s="19"/>
      <c r="M17" s="19"/>
      <c r="N17" s="19"/>
      <c r="O17" s="19"/>
      <c r="P17" s="19"/>
      <c r="Q17" s="24"/>
    </row>
    <row r="18" s="1" customFormat="1" ht="324.75" spans="1:17">
      <c r="A18" s="11">
        <f t="shared" si="0"/>
        <v>3</v>
      </c>
      <c r="B18" s="11">
        <v>3</v>
      </c>
      <c r="C18" s="17" t="s">
        <v>42</v>
      </c>
      <c r="D18" s="18" t="s">
        <v>43</v>
      </c>
      <c r="E18" s="18" t="s">
        <v>44</v>
      </c>
      <c r="F18" s="15">
        <v>1</v>
      </c>
      <c r="G18" s="16"/>
      <c r="H18" s="16"/>
      <c r="I18" s="16"/>
      <c r="J18" s="16"/>
      <c r="K18" s="16"/>
      <c r="L18" s="16"/>
      <c r="M18" s="16"/>
      <c r="N18" s="16"/>
      <c r="O18" s="16"/>
      <c r="P18" s="16"/>
      <c r="Q18" s="20"/>
    </row>
    <row r="19" s="1" customFormat="1" ht="372.75" spans="1:17">
      <c r="A19" s="11">
        <f t="shared" si="0"/>
        <v>4</v>
      </c>
      <c r="B19" s="11">
        <v>4</v>
      </c>
      <c r="C19" s="17" t="s">
        <v>45</v>
      </c>
      <c r="D19" s="18" t="s">
        <v>46</v>
      </c>
      <c r="E19" s="18" t="s">
        <v>47</v>
      </c>
      <c r="F19" s="15">
        <v>1</v>
      </c>
      <c r="G19" s="20"/>
      <c r="H19" s="20"/>
      <c r="I19" s="20"/>
      <c r="J19" s="20"/>
      <c r="K19" s="20"/>
      <c r="L19" s="20"/>
      <c r="M19" s="20"/>
      <c r="N19" s="20"/>
      <c r="O19" s="20"/>
      <c r="P19" s="20"/>
      <c r="Q19" s="20"/>
    </row>
    <row r="20" ht="72" spans="1:17">
      <c r="A20" s="11">
        <f t="shared" si="0"/>
        <v>5</v>
      </c>
      <c r="B20" s="11">
        <v>5</v>
      </c>
      <c r="C20" s="21" t="s">
        <v>48</v>
      </c>
      <c r="D20" s="22" t="s">
        <v>49</v>
      </c>
      <c r="E20" s="23" t="s">
        <v>50</v>
      </c>
      <c r="F20" s="15">
        <v>1</v>
      </c>
      <c r="G20" s="24"/>
      <c r="H20" s="24"/>
      <c r="I20" s="24"/>
      <c r="J20" s="24"/>
      <c r="K20" s="24"/>
      <c r="L20" s="24"/>
      <c r="M20" s="24"/>
      <c r="N20" s="24"/>
      <c r="O20" s="24"/>
      <c r="P20" s="24"/>
      <c r="Q20" s="24"/>
    </row>
    <row r="21" ht="144" spans="1:17">
      <c r="A21" s="11">
        <f t="shared" si="0"/>
        <v>6</v>
      </c>
      <c r="B21" s="11">
        <v>6</v>
      </c>
      <c r="C21" s="21" t="s">
        <v>51</v>
      </c>
      <c r="D21" s="13" t="s">
        <v>52</v>
      </c>
      <c r="E21" s="14" t="s">
        <v>53</v>
      </c>
      <c r="F21" s="15">
        <v>1</v>
      </c>
      <c r="G21" s="24"/>
      <c r="H21" s="24"/>
      <c r="I21" s="24"/>
      <c r="J21" s="24"/>
      <c r="K21" s="24"/>
      <c r="L21" s="24"/>
      <c r="M21" s="24"/>
      <c r="N21" s="24"/>
      <c r="O21" s="24"/>
      <c r="P21" s="24"/>
      <c r="Q21" s="24"/>
    </row>
    <row r="22" ht="72" spans="1:17">
      <c r="A22" s="11">
        <f t="shared" si="0"/>
        <v>7</v>
      </c>
      <c r="B22" s="11">
        <v>7</v>
      </c>
      <c r="C22" s="21" t="s">
        <v>54</v>
      </c>
      <c r="D22" s="25" t="s">
        <v>55</v>
      </c>
      <c r="E22" s="26" t="s">
        <v>56</v>
      </c>
      <c r="F22" s="15">
        <v>1</v>
      </c>
      <c r="G22" s="24"/>
      <c r="H22" s="24"/>
      <c r="I22" s="24"/>
      <c r="J22" s="24"/>
      <c r="K22" s="24"/>
      <c r="L22" s="24"/>
      <c r="M22" s="24"/>
      <c r="N22" s="24"/>
      <c r="O22" s="24"/>
      <c r="P22" s="24"/>
      <c r="Q22" s="24"/>
    </row>
    <row r="23" ht="372" spans="1:17">
      <c r="A23" s="11">
        <f t="shared" si="0"/>
        <v>8</v>
      </c>
      <c r="B23" s="11">
        <v>8</v>
      </c>
      <c r="C23" s="21" t="s">
        <v>57</v>
      </c>
      <c r="D23" s="27" t="s">
        <v>58</v>
      </c>
      <c r="E23" s="28" t="s">
        <v>59</v>
      </c>
      <c r="F23" s="15">
        <v>1</v>
      </c>
      <c r="G23" s="24"/>
      <c r="H23" s="24"/>
      <c r="I23" s="24"/>
      <c r="J23" s="24"/>
      <c r="K23" s="24"/>
      <c r="L23" s="24"/>
      <c r="M23" s="24"/>
      <c r="N23" s="24"/>
      <c r="O23" s="24"/>
      <c r="P23" s="24"/>
      <c r="Q23" s="24"/>
    </row>
    <row r="24" ht="84" spans="1:17">
      <c r="A24" s="11">
        <f t="shared" si="0"/>
        <v>9</v>
      </c>
      <c r="B24" s="11">
        <v>9</v>
      </c>
      <c r="C24" s="21" t="s">
        <v>60</v>
      </c>
      <c r="D24" s="29" t="s">
        <v>61</v>
      </c>
      <c r="E24" s="30" t="s">
        <v>56</v>
      </c>
      <c r="F24" s="15">
        <v>1</v>
      </c>
      <c r="G24" s="24"/>
      <c r="H24" s="24"/>
      <c r="I24" s="24"/>
      <c r="J24" s="24"/>
      <c r="K24" s="24"/>
      <c r="L24" s="24"/>
      <c r="M24" s="24"/>
      <c r="N24" s="24"/>
      <c r="O24" s="24"/>
      <c r="P24" s="24"/>
      <c r="Q24" s="24"/>
    </row>
    <row r="25" ht="240" spans="1:17">
      <c r="A25" s="11">
        <f t="shared" si="0"/>
        <v>10</v>
      </c>
      <c r="B25" s="11">
        <v>10</v>
      </c>
      <c r="C25" s="12" t="s">
        <v>62</v>
      </c>
      <c r="D25" s="31" t="s">
        <v>63</v>
      </c>
      <c r="E25" s="32" t="s">
        <v>64</v>
      </c>
      <c r="F25" s="15">
        <v>1</v>
      </c>
      <c r="G25" s="24"/>
      <c r="H25" s="24"/>
      <c r="I25" s="24"/>
      <c r="J25" s="24"/>
      <c r="K25" s="24"/>
      <c r="L25" s="24"/>
      <c r="M25" s="24"/>
      <c r="N25" s="24"/>
      <c r="O25" s="24"/>
      <c r="P25" s="24"/>
      <c r="Q25" s="24"/>
    </row>
    <row r="26" ht="72" spans="1:17">
      <c r="A26" s="11">
        <f t="shared" si="0"/>
        <v>11</v>
      </c>
      <c r="B26" s="11">
        <v>11</v>
      </c>
      <c r="C26" s="12" t="s">
        <v>65</v>
      </c>
      <c r="D26" s="18" t="s">
        <v>66</v>
      </c>
      <c r="E26" s="32" t="s">
        <v>67</v>
      </c>
      <c r="F26" s="15">
        <v>1</v>
      </c>
      <c r="G26" s="24"/>
      <c r="H26" s="24"/>
      <c r="I26" s="24"/>
      <c r="J26" s="24"/>
      <c r="K26" s="24"/>
      <c r="L26" s="24"/>
      <c r="M26" s="24"/>
      <c r="N26" s="24"/>
      <c r="O26" s="24"/>
      <c r="P26" s="24"/>
      <c r="Q26" s="24"/>
    </row>
    <row r="27" spans="1:17">
      <c r="A27" s="11">
        <f t="shared" ref="A27:A36" si="1">ROW()-15</f>
        <v>12</v>
      </c>
      <c r="B27" s="11">
        <v>12</v>
      </c>
      <c r="C27" s="21" t="s">
        <v>68</v>
      </c>
      <c r="D27" s="18" t="s">
        <v>69</v>
      </c>
      <c r="E27" s="32" t="s">
        <v>70</v>
      </c>
      <c r="F27" s="15">
        <v>1</v>
      </c>
      <c r="G27" s="24"/>
      <c r="H27" s="24"/>
      <c r="I27" s="24"/>
      <c r="J27" s="24"/>
      <c r="K27" s="24"/>
      <c r="L27" s="24"/>
      <c r="M27" s="24"/>
      <c r="N27" s="24"/>
      <c r="O27" s="24"/>
      <c r="P27" s="24"/>
      <c r="Q27" s="24"/>
    </row>
    <row r="28" ht="24" spans="1:17">
      <c r="A28" s="11">
        <f t="shared" si="1"/>
        <v>13</v>
      </c>
      <c r="B28" s="11">
        <v>13</v>
      </c>
      <c r="C28" s="12" t="s">
        <v>71</v>
      </c>
      <c r="D28" s="18" t="s">
        <v>72</v>
      </c>
      <c r="E28" s="32" t="s">
        <v>73</v>
      </c>
      <c r="F28" s="15">
        <v>1</v>
      </c>
      <c r="G28" s="24"/>
      <c r="H28" s="24"/>
      <c r="I28" s="24"/>
      <c r="J28" s="24"/>
      <c r="K28" s="24"/>
      <c r="L28" s="24"/>
      <c r="M28" s="24"/>
      <c r="N28" s="24"/>
      <c r="O28" s="24"/>
      <c r="P28" s="24"/>
      <c r="Q28" s="24"/>
    </row>
    <row r="29" ht="24" spans="1:17">
      <c r="A29" s="11">
        <f t="shared" si="1"/>
        <v>14</v>
      </c>
      <c r="B29" s="11">
        <v>14</v>
      </c>
      <c r="C29" s="21" t="s">
        <v>74</v>
      </c>
      <c r="D29" s="18" t="s">
        <v>75</v>
      </c>
      <c r="E29" s="32" t="s">
        <v>76</v>
      </c>
      <c r="F29" s="15">
        <v>1</v>
      </c>
      <c r="G29" s="24"/>
      <c r="H29" s="24"/>
      <c r="I29" s="24"/>
      <c r="J29" s="24"/>
      <c r="K29" s="24"/>
      <c r="L29" s="24"/>
      <c r="M29" s="24"/>
      <c r="N29" s="24"/>
      <c r="O29" s="24"/>
      <c r="P29" s="24"/>
      <c r="Q29" s="24"/>
    </row>
    <row r="30" ht="24" spans="1:17">
      <c r="A30" s="11">
        <f t="shared" si="1"/>
        <v>15</v>
      </c>
      <c r="B30" s="11">
        <v>15</v>
      </c>
      <c r="C30" s="12" t="s">
        <v>77</v>
      </c>
      <c r="D30" s="18" t="s">
        <v>78</v>
      </c>
      <c r="E30" s="32" t="s">
        <v>70</v>
      </c>
      <c r="F30" s="15">
        <v>1</v>
      </c>
      <c r="G30" s="24"/>
      <c r="H30" s="24"/>
      <c r="I30" s="24"/>
      <c r="J30" s="24"/>
      <c r="K30" s="24"/>
      <c r="L30" s="24"/>
      <c r="M30" s="24"/>
      <c r="N30" s="24"/>
      <c r="O30" s="24"/>
      <c r="P30" s="24"/>
      <c r="Q30" s="24"/>
    </row>
    <row r="31" ht="24" spans="1:17">
      <c r="A31" s="11">
        <f t="shared" si="1"/>
        <v>16</v>
      </c>
      <c r="B31" s="11">
        <v>16</v>
      </c>
      <c r="C31" s="21" t="s">
        <v>79</v>
      </c>
      <c r="D31" s="27" t="s">
        <v>80</v>
      </c>
      <c r="E31" s="33" t="s">
        <v>81</v>
      </c>
      <c r="F31" s="15">
        <v>1</v>
      </c>
      <c r="G31" s="24"/>
      <c r="H31" s="24"/>
      <c r="I31" s="24"/>
      <c r="J31" s="24"/>
      <c r="K31" s="24"/>
      <c r="L31" s="24"/>
      <c r="M31" s="24"/>
      <c r="N31" s="24"/>
      <c r="O31" s="24"/>
      <c r="P31" s="24"/>
      <c r="Q31" s="24"/>
    </row>
    <row r="32" ht="60" spans="1:17">
      <c r="A32" s="11">
        <f t="shared" si="1"/>
        <v>17</v>
      </c>
      <c r="B32" s="11">
        <v>17</v>
      </c>
      <c r="C32" s="12" t="s">
        <v>82</v>
      </c>
      <c r="D32" s="18" t="s">
        <v>83</v>
      </c>
      <c r="E32" s="32" t="s">
        <v>81</v>
      </c>
      <c r="F32" s="15">
        <v>1</v>
      </c>
      <c r="G32" s="24"/>
      <c r="H32" s="24"/>
      <c r="I32" s="24"/>
      <c r="J32" s="24"/>
      <c r="K32" s="24"/>
      <c r="L32" s="24"/>
      <c r="M32" s="24"/>
      <c r="N32" s="24"/>
      <c r="O32" s="24"/>
      <c r="P32" s="24"/>
      <c r="Q32" s="24"/>
    </row>
    <row r="33" ht="36" spans="1:17">
      <c r="A33" s="11">
        <f t="shared" si="1"/>
        <v>18</v>
      </c>
      <c r="B33" s="11">
        <v>18</v>
      </c>
      <c r="C33" s="21" t="s">
        <v>84</v>
      </c>
      <c r="D33" s="34" t="s">
        <v>85</v>
      </c>
      <c r="E33" s="32" t="s">
        <v>70</v>
      </c>
      <c r="F33" s="15">
        <v>1</v>
      </c>
      <c r="G33" s="24"/>
      <c r="H33" s="24"/>
      <c r="I33" s="24"/>
      <c r="J33" s="24"/>
      <c r="K33" s="24"/>
      <c r="L33" s="24"/>
      <c r="M33" s="24"/>
      <c r="N33" s="24"/>
      <c r="O33" s="24"/>
      <c r="P33" s="24"/>
      <c r="Q33" s="24"/>
    </row>
    <row r="34" ht="24" spans="1:17">
      <c r="A34" s="11">
        <f t="shared" si="1"/>
        <v>19</v>
      </c>
      <c r="B34" s="11">
        <v>19</v>
      </c>
      <c r="C34" s="12" t="s">
        <v>86</v>
      </c>
      <c r="D34" s="29" t="s">
        <v>87</v>
      </c>
      <c r="E34" s="32" t="s">
        <v>70</v>
      </c>
      <c r="F34" s="15">
        <v>1</v>
      </c>
      <c r="G34" s="24"/>
      <c r="H34" s="24"/>
      <c r="I34" s="24"/>
      <c r="J34" s="24"/>
      <c r="K34" s="24"/>
      <c r="L34" s="24"/>
      <c r="M34" s="24"/>
      <c r="N34" s="24"/>
      <c r="O34" s="24"/>
      <c r="P34" s="24"/>
      <c r="Q34" s="24"/>
    </row>
    <row r="35" ht="24" spans="1:17">
      <c r="A35" s="11">
        <f t="shared" si="1"/>
        <v>20</v>
      </c>
      <c r="B35" s="11">
        <v>20</v>
      </c>
      <c r="C35" s="21" t="s">
        <v>88</v>
      </c>
      <c r="D35" s="18" t="s">
        <v>89</v>
      </c>
      <c r="E35" s="32" t="s">
        <v>90</v>
      </c>
      <c r="F35" s="15">
        <v>1</v>
      </c>
      <c r="G35" s="24"/>
      <c r="H35" s="24"/>
      <c r="I35" s="24"/>
      <c r="J35" s="24"/>
      <c r="K35" s="24"/>
      <c r="L35" s="24"/>
      <c r="M35" s="24"/>
      <c r="N35" s="24"/>
      <c r="O35" s="24"/>
      <c r="P35" s="24"/>
      <c r="Q35" s="24"/>
    </row>
    <row r="36" ht="60" spans="1:17">
      <c r="A36" s="11">
        <f t="shared" si="1"/>
        <v>21</v>
      </c>
      <c r="B36" s="11">
        <v>21</v>
      </c>
      <c r="C36" s="21" t="s">
        <v>48</v>
      </c>
      <c r="D36" s="18" t="s">
        <v>91</v>
      </c>
      <c r="E36" s="35" t="s">
        <v>92</v>
      </c>
      <c r="F36" s="15">
        <v>1</v>
      </c>
      <c r="G36" s="24"/>
      <c r="H36" s="24"/>
      <c r="I36" s="24"/>
      <c r="J36" s="24"/>
      <c r="K36" s="24"/>
      <c r="L36" s="24"/>
      <c r="M36" s="24"/>
      <c r="N36" s="24"/>
      <c r="O36" s="24"/>
      <c r="P36" s="24"/>
      <c r="Q36" s="24"/>
    </row>
    <row r="37" ht="36" spans="1:17">
      <c r="A37" s="11">
        <f t="shared" ref="A37:A49" si="2">ROW()-15</f>
        <v>22</v>
      </c>
      <c r="B37" s="11">
        <v>22</v>
      </c>
      <c r="C37" s="12" t="s">
        <v>93</v>
      </c>
      <c r="D37" s="29" t="s">
        <v>94</v>
      </c>
      <c r="E37" s="32" t="s">
        <v>70</v>
      </c>
      <c r="F37" s="15">
        <v>1</v>
      </c>
      <c r="G37" s="24"/>
      <c r="H37" s="24"/>
      <c r="I37" s="24"/>
      <c r="J37" s="24"/>
      <c r="K37" s="24"/>
      <c r="L37" s="24"/>
      <c r="M37" s="24"/>
      <c r="N37" s="24"/>
      <c r="O37" s="24"/>
      <c r="P37" s="24"/>
      <c r="Q37" s="24"/>
    </row>
    <row r="38" ht="24" spans="1:17">
      <c r="A38" s="11">
        <f t="shared" si="2"/>
        <v>23</v>
      </c>
      <c r="B38" s="11">
        <v>23</v>
      </c>
      <c r="C38" s="12" t="s">
        <v>95</v>
      </c>
      <c r="D38" s="29" t="s">
        <v>96</v>
      </c>
      <c r="E38" s="32" t="s">
        <v>70</v>
      </c>
      <c r="F38" s="15">
        <v>1</v>
      </c>
      <c r="G38" s="24"/>
      <c r="H38" s="24"/>
      <c r="I38" s="24"/>
      <c r="J38" s="24"/>
      <c r="K38" s="24"/>
      <c r="L38" s="24"/>
      <c r="M38" s="24"/>
      <c r="N38" s="24"/>
      <c r="O38" s="24"/>
      <c r="P38" s="24"/>
      <c r="Q38" s="24"/>
    </row>
    <row r="39" ht="24" spans="1:17">
      <c r="A39" s="11">
        <f t="shared" si="2"/>
        <v>24</v>
      </c>
      <c r="B39" s="11">
        <v>24</v>
      </c>
      <c r="C39" s="21" t="s">
        <v>97</v>
      </c>
      <c r="D39" s="29" t="s">
        <v>98</v>
      </c>
      <c r="E39" s="35" t="s">
        <v>99</v>
      </c>
      <c r="F39" s="15">
        <v>1</v>
      </c>
      <c r="G39" s="24"/>
      <c r="H39" s="24"/>
      <c r="I39" s="24"/>
      <c r="J39" s="24"/>
      <c r="K39" s="24"/>
      <c r="L39" s="24"/>
      <c r="M39" s="24"/>
      <c r="N39" s="24"/>
      <c r="O39" s="24"/>
      <c r="P39" s="24"/>
      <c r="Q39" s="24"/>
    </row>
    <row r="40" ht="36" spans="1:17">
      <c r="A40" s="11">
        <f t="shared" si="2"/>
        <v>25</v>
      </c>
      <c r="B40" s="11">
        <v>25</v>
      </c>
      <c r="C40" s="21" t="s">
        <v>100</v>
      </c>
      <c r="D40" s="29" t="s">
        <v>101</v>
      </c>
      <c r="E40" s="32" t="s">
        <v>70</v>
      </c>
      <c r="F40" s="15">
        <v>1</v>
      </c>
      <c r="G40" s="24"/>
      <c r="H40" s="24"/>
      <c r="I40" s="24"/>
      <c r="J40" s="24"/>
      <c r="K40" s="24"/>
      <c r="L40" s="24"/>
      <c r="M40" s="24"/>
      <c r="N40" s="24"/>
      <c r="O40" s="24"/>
      <c r="P40" s="24"/>
      <c r="Q40" s="24"/>
    </row>
    <row r="41" ht="169.5" spans="1:17">
      <c r="A41" s="11">
        <f t="shared" si="2"/>
        <v>26</v>
      </c>
      <c r="B41" s="11">
        <v>26</v>
      </c>
      <c r="C41" s="21" t="s">
        <v>102</v>
      </c>
      <c r="D41" s="29" t="s">
        <v>103</v>
      </c>
      <c r="E41" s="35" t="s">
        <v>104</v>
      </c>
      <c r="F41" s="15">
        <v>1</v>
      </c>
      <c r="G41" s="24"/>
      <c r="H41" s="24"/>
      <c r="I41" s="24"/>
      <c r="J41" s="24"/>
      <c r="K41" s="24"/>
      <c r="L41" s="24"/>
      <c r="M41" s="24"/>
      <c r="N41" s="24"/>
      <c r="O41" s="24"/>
      <c r="P41" s="24"/>
      <c r="Q41" s="24"/>
    </row>
    <row r="42" ht="312" spans="1:17">
      <c r="A42" s="11">
        <f t="shared" si="2"/>
        <v>27</v>
      </c>
      <c r="B42" s="11">
        <v>27</v>
      </c>
      <c r="C42" s="21" t="s">
        <v>105</v>
      </c>
      <c r="D42" s="29" t="s">
        <v>106</v>
      </c>
      <c r="E42" s="35" t="s">
        <v>107</v>
      </c>
      <c r="F42" s="15">
        <v>1</v>
      </c>
      <c r="G42" s="24"/>
      <c r="H42" s="24"/>
      <c r="I42" s="24"/>
      <c r="J42" s="24"/>
      <c r="K42" s="24"/>
      <c r="L42" s="24"/>
      <c r="M42" s="24"/>
      <c r="N42" s="24"/>
      <c r="O42" s="24"/>
      <c r="P42" s="24"/>
      <c r="Q42" s="24"/>
    </row>
    <row r="43" ht="60" spans="1:17">
      <c r="A43" s="11">
        <f t="shared" si="2"/>
        <v>28</v>
      </c>
      <c r="B43" s="11">
        <v>28</v>
      </c>
      <c r="C43" s="21" t="s">
        <v>108</v>
      </c>
      <c r="D43" s="18" t="s">
        <v>109</v>
      </c>
      <c r="E43" s="32" t="s">
        <v>110</v>
      </c>
      <c r="F43" s="15">
        <v>1</v>
      </c>
      <c r="G43" s="24"/>
      <c r="H43" s="24"/>
      <c r="I43" s="24"/>
      <c r="J43" s="24"/>
      <c r="K43" s="24"/>
      <c r="L43" s="24"/>
      <c r="M43" s="24"/>
      <c r="N43" s="24"/>
      <c r="O43" s="24"/>
      <c r="P43" s="24"/>
      <c r="Q43" s="24"/>
    </row>
    <row r="44" ht="36" spans="1:17">
      <c r="A44" s="11">
        <f t="shared" si="2"/>
        <v>29</v>
      </c>
      <c r="B44" s="11">
        <v>29</v>
      </c>
      <c r="C44" s="21" t="s">
        <v>111</v>
      </c>
      <c r="D44" s="18" t="s">
        <v>112</v>
      </c>
      <c r="E44" s="32" t="s">
        <v>113</v>
      </c>
      <c r="F44" s="15">
        <v>1</v>
      </c>
      <c r="G44" s="24"/>
      <c r="H44" s="24"/>
      <c r="I44" s="24"/>
      <c r="J44" s="24"/>
      <c r="K44" s="24"/>
      <c r="L44" s="24"/>
      <c r="M44" s="24"/>
      <c r="N44" s="24"/>
      <c r="O44" s="24"/>
      <c r="P44" s="24"/>
      <c r="Q44" s="24"/>
    </row>
    <row r="45" ht="48" spans="1:17">
      <c r="A45" s="11">
        <f t="shared" si="2"/>
        <v>30</v>
      </c>
      <c r="B45" s="11">
        <v>30</v>
      </c>
      <c r="C45" s="12" t="s">
        <v>114</v>
      </c>
      <c r="D45" s="13" t="s">
        <v>115</v>
      </c>
      <c r="E45" s="14" t="s">
        <v>116</v>
      </c>
      <c r="F45" s="15">
        <v>1</v>
      </c>
      <c r="G45" s="24"/>
      <c r="H45" s="24"/>
      <c r="I45" s="24"/>
      <c r="J45" s="24"/>
      <c r="K45" s="24"/>
      <c r="L45" s="24"/>
      <c r="M45" s="24"/>
      <c r="N45" s="24"/>
      <c r="O45" s="24"/>
      <c r="P45" s="24"/>
      <c r="Q45" s="24"/>
    </row>
    <row r="46" ht="372" spans="1:17">
      <c r="A46" s="11">
        <f t="shared" si="2"/>
        <v>31</v>
      </c>
      <c r="B46" s="11">
        <v>31</v>
      </c>
      <c r="C46" s="12" t="s">
        <v>117</v>
      </c>
      <c r="D46" s="27" t="s">
        <v>118</v>
      </c>
      <c r="E46" s="28" t="s">
        <v>119</v>
      </c>
      <c r="F46" s="15">
        <v>1</v>
      </c>
      <c r="G46" s="24"/>
      <c r="H46" s="24"/>
      <c r="I46" s="24"/>
      <c r="J46" s="24"/>
      <c r="K46" s="24"/>
      <c r="L46" s="24"/>
      <c r="M46" s="24"/>
      <c r="N46" s="24"/>
      <c r="O46" s="24"/>
      <c r="P46" s="24"/>
      <c r="Q46" s="24"/>
    </row>
    <row r="47" ht="211" customHeight="1" spans="1:17">
      <c r="A47" s="11">
        <f t="shared" si="2"/>
        <v>32</v>
      </c>
      <c r="B47" s="11">
        <v>32</v>
      </c>
      <c r="C47" s="12" t="s">
        <v>120</v>
      </c>
      <c r="D47" s="31" t="s">
        <v>121</v>
      </c>
      <c r="E47" s="32" t="s">
        <v>64</v>
      </c>
      <c r="F47" s="15">
        <v>1</v>
      </c>
      <c r="G47" s="24"/>
      <c r="H47" s="24"/>
      <c r="I47" s="24"/>
      <c r="J47" s="24"/>
      <c r="K47" s="24"/>
      <c r="L47" s="24"/>
      <c r="M47" s="24"/>
      <c r="N47" s="24"/>
      <c r="O47" s="24"/>
      <c r="P47" s="24"/>
      <c r="Q47" s="24"/>
    </row>
    <row r="48" ht="24" spans="1:17">
      <c r="A48" s="11">
        <f t="shared" si="2"/>
        <v>33</v>
      </c>
      <c r="B48" s="11">
        <v>33</v>
      </c>
      <c r="C48" s="12" t="s">
        <v>122</v>
      </c>
      <c r="D48" s="29" t="s">
        <v>123</v>
      </c>
      <c r="E48" s="36" t="s">
        <v>124</v>
      </c>
      <c r="F48" s="15">
        <v>1</v>
      </c>
      <c r="G48" s="24"/>
      <c r="H48" s="24"/>
      <c r="I48" s="24"/>
      <c r="J48" s="24"/>
      <c r="K48" s="24"/>
      <c r="L48" s="24"/>
      <c r="M48" s="24"/>
      <c r="N48" s="24"/>
      <c r="O48" s="24"/>
      <c r="P48" s="24"/>
      <c r="Q48" s="24"/>
    </row>
    <row r="49" ht="36" spans="1:17">
      <c r="A49" s="11">
        <f t="shared" si="2"/>
        <v>34</v>
      </c>
      <c r="B49" s="11">
        <v>34</v>
      </c>
      <c r="C49" s="12" t="s">
        <v>125</v>
      </c>
      <c r="D49" s="18" t="s">
        <v>126</v>
      </c>
      <c r="E49" s="37" t="s">
        <v>81</v>
      </c>
      <c r="F49" s="15">
        <v>1</v>
      </c>
      <c r="G49" s="24"/>
      <c r="H49" s="24"/>
      <c r="I49" s="24"/>
      <c r="J49" s="24"/>
      <c r="K49" s="24"/>
      <c r="L49" s="24"/>
      <c r="M49" s="24"/>
      <c r="N49" s="24"/>
      <c r="O49" s="24"/>
      <c r="P49" s="24"/>
      <c r="Q49" s="24"/>
    </row>
    <row r="50" ht="252" spans="1:17">
      <c r="A50" s="11">
        <v>35</v>
      </c>
      <c r="B50" s="11">
        <v>35</v>
      </c>
      <c r="C50" s="12" t="s">
        <v>127</v>
      </c>
      <c r="D50" s="13" t="s">
        <v>128</v>
      </c>
      <c r="E50" s="14" t="s">
        <v>129</v>
      </c>
      <c r="F50" s="15">
        <v>1</v>
      </c>
      <c r="G50" s="24"/>
      <c r="H50" s="24"/>
      <c r="I50" s="24"/>
      <c r="J50" s="24"/>
      <c r="K50" s="24"/>
      <c r="L50" s="24"/>
      <c r="M50" s="24"/>
      <c r="N50" s="24"/>
      <c r="O50" s="24"/>
      <c r="P50" s="24"/>
      <c r="Q50" s="24"/>
    </row>
  </sheetData>
  <sheetProtection formatCells="0" insertHyperlinks="0" autoFilter="0"/>
  <mergeCells count="6">
    <mergeCell ref="B13:E13"/>
    <mergeCell ref="F13:L13"/>
    <mergeCell ref="M13:Q13"/>
    <mergeCell ref="B14:E14"/>
    <mergeCell ref="F14:L14"/>
    <mergeCell ref="M14:Q14"/>
  </mergeCells>
  <pageMargins left="0.0388888888888889" right="0.118055555555556" top="0.66875" bottom="1" header="0.511805555555556" footer="0.511805555555556"/>
  <pageSetup paperSize="9" scale="75"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1 " / > < p i x e l a t o r L i s t   s h e e t S t i d = " 2 " / > < / p i x e l a t o r s > 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张旋</dc:creator>
  <cp:lastModifiedBy>许键旭</cp:lastModifiedBy>
  <dcterms:created xsi:type="dcterms:W3CDTF">2021-09-09T15:27:00Z</dcterms:created>
  <dcterms:modified xsi:type="dcterms:W3CDTF">2025-08-07T02:36:07Z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eadingLayout">
    <vt:bool>false</vt:bool>
  </property>
  <property fmtid="{D5CDD505-2E9C-101B-9397-08002B2CF9AE}" pid="4" name="ICV">
    <vt:lpwstr>507FF068EA6D4922BE0EDB68C30D6163_13</vt:lpwstr>
  </property>
</Properties>
</file>